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30007\Desktop\"/>
    </mc:Choice>
  </mc:AlternateContent>
  <xr:revisionPtr revIDLastSave="0" documentId="13_ncr:1_{4FE2FE37-A729-4DA0-980F-2F63B9DF21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dlemsliste pr. nov 23" sheetId="1" r:id="rId1"/>
    <sheet name="Ark1" sheetId="2" r:id="rId2"/>
  </sheets>
  <definedNames>
    <definedName name="_xlnm.Print_Area" localSheetId="0">'Medlemsliste pr. nov 23'!$A$1:$I$155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" i="2" l="1"/>
  <c r="D49" i="2"/>
</calcChain>
</file>

<file path=xl/sharedStrings.xml><?xml version="1.0" encoding="utf-8"?>
<sst xmlns="http://schemas.openxmlformats.org/spreadsheetml/2006/main" count="637" uniqueCount="455">
  <si>
    <t>Kontaktperson</t>
  </si>
  <si>
    <t>Adresse</t>
  </si>
  <si>
    <t>Sted</t>
  </si>
  <si>
    <t>firmapost@arnaglass.no</t>
  </si>
  <si>
    <t>Bodø</t>
  </si>
  <si>
    <t>firmapost@bodoglass.no</t>
  </si>
  <si>
    <t>Norheimsund</t>
  </si>
  <si>
    <t>Skien</t>
  </si>
  <si>
    <t>post@eieglass.no</t>
  </si>
  <si>
    <t>Centrum Glass as</t>
  </si>
  <si>
    <t>Trond Hansen</t>
  </si>
  <si>
    <t>Smidsrødveien 109</t>
  </si>
  <si>
    <t>Leknes</t>
  </si>
  <si>
    <t>Kristiansund</t>
  </si>
  <si>
    <t>Tromsø</t>
  </si>
  <si>
    <t>firmapost@glassmestereriksen.no</t>
  </si>
  <si>
    <t>Mosjøen</t>
  </si>
  <si>
    <t>Kai Dysthe</t>
  </si>
  <si>
    <t>Sandefjord</t>
  </si>
  <si>
    <t>Glassm.Odd Foss as</t>
  </si>
  <si>
    <t>Fusdalbråten 20</t>
  </si>
  <si>
    <t>Asker</t>
  </si>
  <si>
    <t>post@glassmesterfoss.no</t>
  </si>
  <si>
    <t>Oslo</t>
  </si>
  <si>
    <t>post@furulund.no</t>
  </si>
  <si>
    <t>Glassm Reidar Hesler a/s</t>
  </si>
  <si>
    <t>Glassm.Kaare Nilsen as</t>
  </si>
  <si>
    <t>Glass-Sikring AS</t>
  </si>
  <si>
    <t>Sørstrandv. 8</t>
  </si>
  <si>
    <t>Sandane</t>
  </si>
  <si>
    <t>post@glass-sikring.no</t>
  </si>
  <si>
    <t>Bjørn Jensen</t>
  </si>
  <si>
    <t>Greåker</t>
  </si>
  <si>
    <t>firmapost@greaker-glass.no</t>
  </si>
  <si>
    <t>Kleppestø</t>
  </si>
  <si>
    <t>post@larsenglass.no</t>
  </si>
  <si>
    <t>Vennesla</t>
  </si>
  <si>
    <t>post@kirkerudglass.no</t>
  </si>
  <si>
    <t>Amtmann Leths gt 21</t>
  </si>
  <si>
    <t>Molde</t>
  </si>
  <si>
    <t>Norsk Kunstglass</t>
  </si>
  <si>
    <t>Pedersen's Glasservice as</t>
  </si>
  <si>
    <t>Pilkington Stavanger</t>
  </si>
  <si>
    <t>Alta</t>
  </si>
  <si>
    <t>REGION NORD NORGE</t>
  </si>
  <si>
    <t>REGION MIDT NORGE</t>
  </si>
  <si>
    <t>Haugesund</t>
  </si>
  <si>
    <t>REGION ØST NORGE</t>
  </si>
  <si>
    <t>REGION  VEST NORGE</t>
  </si>
  <si>
    <t>Furnesvegen 133</t>
  </si>
  <si>
    <t>post@finstadglass.no</t>
  </si>
  <si>
    <t>Storgata 81</t>
  </si>
  <si>
    <t>Rainer Loss Finstad</t>
  </si>
  <si>
    <t>Terminalgt. 114</t>
  </si>
  <si>
    <t>Arnfinn Vekve</t>
  </si>
  <si>
    <t>J Eberg Hansen as</t>
  </si>
  <si>
    <t>post@glassmester.com</t>
  </si>
  <si>
    <t>Industrivn. 4</t>
  </si>
  <si>
    <t>Terminalvn. 14</t>
  </si>
  <si>
    <t>Arnatveitvn. 137</t>
  </si>
  <si>
    <t>Arna</t>
  </si>
  <si>
    <t>Christian Mohn Nøkling</t>
  </si>
  <si>
    <t>Gamle Dalavegen 90</t>
  </si>
  <si>
    <t>Bedriftsvn. 7C</t>
  </si>
  <si>
    <t>Anton Solbjør as</t>
  </si>
  <si>
    <t>stavanger@no.nsg.com</t>
  </si>
  <si>
    <t>post@centrumglass.no</t>
  </si>
  <si>
    <t>Nøtterøy</t>
  </si>
  <si>
    <t>Greåkervn. 138</t>
  </si>
  <si>
    <t>Øystein Myrvold</t>
  </si>
  <si>
    <t>Prof. Birkelandsvei 24c</t>
  </si>
  <si>
    <t>Erik Foss</t>
  </si>
  <si>
    <t>post@drammenglass.no</t>
  </si>
  <si>
    <t>Hamar</t>
  </si>
  <si>
    <t>Even A Ruud Bratvold</t>
  </si>
  <si>
    <t>post@hesler.no</t>
  </si>
  <si>
    <t>Stasjonsvn. 39</t>
  </si>
  <si>
    <t>Strømmen</t>
  </si>
  <si>
    <t>Bjerrgaardsgt. 26</t>
  </si>
  <si>
    <t>peglas@online.no</t>
  </si>
  <si>
    <t>Gjøvik</t>
  </si>
  <si>
    <t>Olsvikskjenet 151</t>
  </si>
  <si>
    <t>Olsvik</t>
  </si>
  <si>
    <t>org.nr</t>
  </si>
  <si>
    <t>Petter Thorsen</t>
  </si>
  <si>
    <t>Jørudbakken 67</t>
  </si>
  <si>
    <t>Lillehammer</t>
  </si>
  <si>
    <t>Håvundvn. 326</t>
  </si>
  <si>
    <t>Landfalløya 44</t>
  </si>
  <si>
    <t>Drammen</t>
  </si>
  <si>
    <t>Østerøyvn. 48</t>
  </si>
  <si>
    <t>917 453 020</t>
  </si>
  <si>
    <t>Jacob Askelandsvei 9</t>
  </si>
  <si>
    <t>Sandnes</t>
  </si>
  <si>
    <t>Stig Arne Nilsen</t>
  </si>
  <si>
    <t>Terje Østli</t>
  </si>
  <si>
    <t>Rune Sagstuen</t>
  </si>
  <si>
    <t>post@moldeglasservice.no</t>
  </si>
  <si>
    <t>vennesla@byggvell.no</t>
  </si>
  <si>
    <t>post@sagstuenglass.no</t>
  </si>
  <si>
    <t>98 90 62 92</t>
  </si>
  <si>
    <t>erikk@riis.no</t>
  </si>
  <si>
    <t>Wesselsvei 95</t>
  </si>
  <si>
    <t>Stjørdal</t>
  </si>
  <si>
    <t>Fyllingsveien 19</t>
  </si>
  <si>
    <t>Kirkenes</t>
  </si>
  <si>
    <t>Runar Botnen</t>
  </si>
  <si>
    <t>Greig Scott</t>
  </si>
  <si>
    <t>hamarglass@msn.com</t>
  </si>
  <si>
    <t>post@solbjor.no</t>
  </si>
  <si>
    <t>Finstad Glass as</t>
  </si>
  <si>
    <t>Glassmester  Eriksen as</t>
  </si>
  <si>
    <t>Bodø Glass og Ramme as</t>
  </si>
  <si>
    <t>Græsdal Glass as</t>
  </si>
  <si>
    <t>Molde Glasservice as</t>
  </si>
  <si>
    <t>Arna Glass as</t>
  </si>
  <si>
    <t>Botnen Entreprenør as</t>
  </si>
  <si>
    <t>Kalland Glass og Tre as</t>
  </si>
  <si>
    <t>S.E Larsen Glass as</t>
  </si>
  <si>
    <t>Drammen Glassmesterverksted as</t>
  </si>
  <si>
    <t>Vøyenenga</t>
  </si>
  <si>
    <t>Glassmester Kai Dysthe as</t>
  </si>
  <si>
    <t>Greåker Glass og Ramme as</t>
  </si>
  <si>
    <t>Kirkerud Glasservice as</t>
  </si>
  <si>
    <t>Hamar Glass as</t>
  </si>
  <si>
    <t>Gudbrandsdalen Glass as</t>
  </si>
  <si>
    <t>System Tre</t>
  </si>
  <si>
    <t>Vindheiavegen 27</t>
  </si>
  <si>
    <t>Elverum</t>
  </si>
  <si>
    <t>Morten Andersen</t>
  </si>
  <si>
    <t>Storebotn Næringspark</t>
  </si>
  <si>
    <t>Weseth Glass as</t>
  </si>
  <si>
    <t>Sigmund Ruuds vei 12</t>
  </si>
  <si>
    <t>Kongsberg</t>
  </si>
  <si>
    <t>Stian Andre Weseth</t>
  </si>
  <si>
    <t>Drammen Glassmesterverksted avd. Vøyenega</t>
  </si>
  <si>
    <t>Grøtan Glass &amp; Aluminium</t>
  </si>
  <si>
    <t>Venusvegen 16</t>
  </si>
  <si>
    <t>Verdal</t>
  </si>
  <si>
    <t>post@grotan.no</t>
  </si>
  <si>
    <t>Sinsenterrassen 2-4</t>
  </si>
  <si>
    <t>90 86 70 78</t>
  </si>
  <si>
    <t>76 08 19 91</t>
  </si>
  <si>
    <t>77 51 98 00</t>
  </si>
  <si>
    <t>75 50 09 50</t>
  </si>
  <si>
    <t>73 92 90 60</t>
  </si>
  <si>
    <t>75 11 37 00</t>
  </si>
  <si>
    <t>70 14 00 70</t>
  </si>
  <si>
    <t>71 25 25 68</t>
  </si>
  <si>
    <t>71 56 67 60</t>
  </si>
  <si>
    <t>55 24 36 00</t>
  </si>
  <si>
    <t>56 55 37 50</t>
  </si>
  <si>
    <t>55 93 42 00</t>
  </si>
  <si>
    <t>57 88 43 50</t>
  </si>
  <si>
    <t>52 72 34 70</t>
  </si>
  <si>
    <t>56 14 42 10</t>
  </si>
  <si>
    <t>35 50 06 80</t>
  </si>
  <si>
    <t>33 35 10 90</t>
  </si>
  <si>
    <t>41 50 65 51</t>
  </si>
  <si>
    <t>32 83 24 20</t>
  </si>
  <si>
    <t>63 81 29 16</t>
  </si>
  <si>
    <t>22 28 04 90</t>
  </si>
  <si>
    <t>66 78 66 80</t>
  </si>
  <si>
    <t>33 45 40 40</t>
  </si>
  <si>
    <t>69 14 05 77</t>
  </si>
  <si>
    <t>22 28 30 10</t>
  </si>
  <si>
    <t>38 15 50 33</t>
  </si>
  <si>
    <t>61 13 88 70</t>
  </si>
  <si>
    <t>91 11 72 72</t>
  </si>
  <si>
    <t>62 52 39 44</t>
  </si>
  <si>
    <t>90 96 34 17</t>
  </si>
  <si>
    <t>92 43 50 07</t>
  </si>
  <si>
    <t>90 13 36 41</t>
  </si>
  <si>
    <t>22 72 43 00</t>
  </si>
  <si>
    <t>94 14 17 22</t>
  </si>
  <si>
    <t>48 10 48 11</t>
  </si>
  <si>
    <t>90 13 54 41</t>
  </si>
  <si>
    <t>91 66 14 94</t>
  </si>
  <si>
    <t>95 33 42 88</t>
  </si>
  <si>
    <t>Follo Lås og Glass-sikring as</t>
  </si>
  <si>
    <t>90 19 95 90</t>
  </si>
  <si>
    <t>Kjeppestadveien 4</t>
  </si>
  <si>
    <t>Ski</t>
  </si>
  <si>
    <t>Brødrene Eie Glass og Tre as</t>
  </si>
  <si>
    <t>Ålesundsvegen 2233</t>
  </si>
  <si>
    <t>Skodje</t>
  </si>
  <si>
    <t>Tiller</t>
  </si>
  <si>
    <t>Riis Glass og Fasade</t>
  </si>
  <si>
    <t>rgf@riis.no</t>
  </si>
  <si>
    <t>Riis Glass og Fasade as, avd. Stjørdal</t>
  </si>
  <si>
    <t>glass@grasdal.no</t>
  </si>
  <si>
    <t>glass@follolas.no</t>
  </si>
  <si>
    <t>Østre Rosten 74</t>
  </si>
  <si>
    <t>Ringveien 13</t>
  </si>
  <si>
    <t>Glassm. Knut Furulund eft. a/s</t>
  </si>
  <si>
    <t>Jon Inge Skaarer</t>
  </si>
  <si>
    <t>Svartdalen 3</t>
  </si>
  <si>
    <t>Stord</t>
  </si>
  <si>
    <t>post@gtcglass.no</t>
  </si>
  <si>
    <t>Lier</t>
  </si>
  <si>
    <t>GTC Christoffersen Glass as</t>
  </si>
  <si>
    <t>post@gdglass.no</t>
  </si>
  <si>
    <t>Per Berg Olsen</t>
  </si>
  <si>
    <t>post@kn-glass.no</t>
  </si>
  <si>
    <t xml:space="preserve">Vøyenengtunet 5    </t>
  </si>
  <si>
    <t>47 63 14 81</t>
  </si>
  <si>
    <t xml:space="preserve"> post@w-glass.no</t>
  </si>
  <si>
    <t>Barbro Folkestad</t>
  </si>
  <si>
    <t>Leif Egil Grøtan</t>
  </si>
  <si>
    <t>Bjørn Blakstad</t>
  </si>
  <si>
    <t>GB Stord AS</t>
  </si>
  <si>
    <t>Tysvær Glass as</t>
  </si>
  <si>
    <t>post@tglass.no</t>
  </si>
  <si>
    <t xml:space="preserve">Nordahl Greigsgate </t>
  </si>
  <si>
    <t>45 95 96 00</t>
  </si>
  <si>
    <t>Cathrine Svensson</t>
  </si>
  <si>
    <t>Ingemar Olsson</t>
  </si>
  <si>
    <t>47 34 14 18</t>
  </si>
  <si>
    <t>Oddbjørn Damp</t>
  </si>
  <si>
    <t>92 46 38 86</t>
  </si>
  <si>
    <t>41 70 01 65</t>
  </si>
  <si>
    <t>91 78 53 09</t>
  </si>
  <si>
    <t xml:space="preserve">morten@systemtre.no    </t>
  </si>
  <si>
    <t>Petter Sørenes</t>
  </si>
  <si>
    <t>32 80 09 09</t>
  </si>
  <si>
    <t>Byggvell AS</t>
  </si>
  <si>
    <t>AS Vestland Glass &amp; Lås</t>
  </si>
  <si>
    <t>asbjorn@asvgl.no</t>
  </si>
  <si>
    <t>Dalsvegen 108</t>
  </si>
  <si>
    <t>Dale i Sunfjord</t>
  </si>
  <si>
    <t>95 23 69 99</t>
  </si>
  <si>
    <t>Skipper Wirkolasvei 11</t>
  </si>
  <si>
    <t>Mobil tlf.</t>
  </si>
  <si>
    <t>E-mail</t>
  </si>
  <si>
    <t>91 32 72 65</t>
  </si>
  <si>
    <t>Nenset Glassverksted</t>
  </si>
  <si>
    <t>35 59 68 70</t>
  </si>
  <si>
    <t>Trommedalsvegen 223</t>
  </si>
  <si>
    <t>morten@nglass.no</t>
  </si>
  <si>
    <t>95 04 20 67</t>
  </si>
  <si>
    <t>post@nglass.no</t>
  </si>
  <si>
    <t>Losvik Glass</t>
  </si>
  <si>
    <t>Millerjordneset 8</t>
  </si>
  <si>
    <t>Ankenesstrand</t>
  </si>
  <si>
    <t>Sagstuen Glass AS</t>
  </si>
  <si>
    <t>post@losvikbygg.no</t>
  </si>
  <si>
    <t>irene.rosand@losvikbygg.no</t>
  </si>
  <si>
    <t>julian.nergard@losvikbygg.no</t>
  </si>
  <si>
    <t>lars.sverd@losvikbygg.no</t>
  </si>
  <si>
    <t>Narvik</t>
  </si>
  <si>
    <t>Skåredalen , Steinsfjellet 1</t>
  </si>
  <si>
    <t>Morten Mitchell</t>
  </si>
  <si>
    <t>Asbjørn Harkestad</t>
  </si>
  <si>
    <t>Drammen Glassmesterverksted         avd. Vøyenega</t>
  </si>
  <si>
    <t>Moseidmoen Industriområde 2</t>
  </si>
  <si>
    <t>Kontor</t>
  </si>
  <si>
    <t>Nenset Glassverksted AS</t>
  </si>
  <si>
    <t>Finstad Glass AS</t>
  </si>
  <si>
    <t>Glassmester E. Eriksen AS</t>
  </si>
  <si>
    <t>Bodø Glass og Ramme AS</t>
  </si>
  <si>
    <t>Losvik Glass AS                          (Losvik Bygg AS)</t>
  </si>
  <si>
    <t>Riis Glass og Fasade AS</t>
  </si>
  <si>
    <t>Riis Glass og Fasade AS, avd. Stjørdal</t>
  </si>
  <si>
    <t>J Eberg Hansen AS</t>
  </si>
  <si>
    <t>Græsdal Glass AS</t>
  </si>
  <si>
    <t>Molde Glasservice AS</t>
  </si>
  <si>
    <t>Grøtan Glass &amp; Aluminium AS</t>
  </si>
  <si>
    <t>Anton Solbjør AS</t>
  </si>
  <si>
    <t>Arna Glass AS</t>
  </si>
  <si>
    <t>Botnen Entreprenør AS</t>
  </si>
  <si>
    <t>Glassm.Kaare Nilsen AS</t>
  </si>
  <si>
    <t>Kalland Glass og Tre AS</t>
  </si>
  <si>
    <t>Pilkington Stavanger AS</t>
  </si>
  <si>
    <t>Tysvær Glass AS</t>
  </si>
  <si>
    <t>S.E Larsen Glass AS</t>
  </si>
  <si>
    <t>REGION VEST NORGE</t>
  </si>
  <si>
    <t>REGION ØSTNORGE</t>
  </si>
  <si>
    <t>terje@norsk-kunstglass.no</t>
  </si>
  <si>
    <t>post@dystheglass.no</t>
  </si>
  <si>
    <t>Gard E. Kristoffersen</t>
  </si>
  <si>
    <t>Mats Nikolai Vatne</t>
  </si>
  <si>
    <t>Postnr.</t>
  </si>
  <si>
    <t>Klaus Berge</t>
  </si>
  <si>
    <t>klaus.berge@lassenteret.no</t>
  </si>
  <si>
    <t>40 52 35 96</t>
  </si>
  <si>
    <t>91 60 71 40</t>
  </si>
  <si>
    <t>91 58 98 00</t>
  </si>
  <si>
    <t>98 44 32 47</t>
  </si>
  <si>
    <t>rainer@finstadglass.no</t>
  </si>
  <si>
    <t>Tobias Loss Finstad</t>
  </si>
  <si>
    <t>tobias@finstadglass.no</t>
  </si>
  <si>
    <t>Mail kontor</t>
  </si>
  <si>
    <t>Mail Kontor</t>
  </si>
  <si>
    <t>97 46 74 77</t>
  </si>
  <si>
    <t>arnfinn@glassmestereriksen.no</t>
  </si>
  <si>
    <t>John Fredrik Haugland</t>
  </si>
  <si>
    <t>john@glassmestereriksen.no</t>
  </si>
  <si>
    <t>45 00 73 32</t>
  </si>
  <si>
    <t>95 88 77 38</t>
  </si>
  <si>
    <t>91 34 62 16</t>
  </si>
  <si>
    <t>41 17 56 25</t>
  </si>
  <si>
    <t>94 78 98 24</t>
  </si>
  <si>
    <t>Kontor tlf.</t>
  </si>
  <si>
    <t>76 96 90 50</t>
  </si>
  <si>
    <t>cathrines@riis.no</t>
  </si>
  <si>
    <t>Erik Trygstad</t>
  </si>
  <si>
    <t>Julie Alice Rekstad</t>
  </si>
  <si>
    <t>erikt@riis.no</t>
  </si>
  <si>
    <t>julier@riis.no</t>
  </si>
  <si>
    <t>Tildeles via hovedkontakt</t>
  </si>
  <si>
    <t>91 87 83 96</t>
  </si>
  <si>
    <t>48 27 72 76</t>
  </si>
  <si>
    <t>48 31 43 58</t>
  </si>
  <si>
    <t>Ronny Lorentzen</t>
  </si>
  <si>
    <t>ronnylorentzen@live.no</t>
  </si>
  <si>
    <t>95 25 66 04</t>
  </si>
  <si>
    <t>Agne Budrikaite</t>
  </si>
  <si>
    <t>agne@grasdal.no</t>
  </si>
  <si>
    <t>barbro@moldeglasservice.no</t>
  </si>
  <si>
    <t>95 26 57 99</t>
  </si>
  <si>
    <t>Nina Beate Grøtan-Johnson</t>
  </si>
  <si>
    <t>leg@grotan.no</t>
  </si>
  <si>
    <t>nina@grotan.no</t>
  </si>
  <si>
    <t>Øivind Solbjør</t>
  </si>
  <si>
    <t>bjorn@solbjor.no</t>
  </si>
  <si>
    <t>oivind@solbjor.no</t>
  </si>
  <si>
    <t>cn@arnaglass.no</t>
  </si>
  <si>
    <t>eirik@botnen.no</t>
  </si>
  <si>
    <t xml:space="preserve">firmapost@botnen.no       </t>
  </si>
  <si>
    <t>Eirik Botnen</t>
  </si>
  <si>
    <t>runar.botnen@botnen.no</t>
  </si>
  <si>
    <t>glas@gbstord.no</t>
  </si>
  <si>
    <t>ingemar@gbstord.no</t>
  </si>
  <si>
    <t>stigni.san@gmail.com</t>
  </si>
  <si>
    <t>Robin Nilsen</t>
  </si>
  <si>
    <t>robinnilsen03@gmail.com</t>
  </si>
  <si>
    <t>letystad@gmail.com</t>
  </si>
  <si>
    <t>Lars Erik Tystad</t>
  </si>
  <si>
    <t>53 40 10 10</t>
  </si>
  <si>
    <t>kalland@kallandglass.no</t>
  </si>
  <si>
    <t>Paul Misje</t>
  </si>
  <si>
    <t>paul@kallandglass.no</t>
  </si>
  <si>
    <t>92 92 27 72</t>
  </si>
  <si>
    <t>Atle Ingvaldsen</t>
  </si>
  <si>
    <t>Cecilie R.V Andersen</t>
  </si>
  <si>
    <t>Trond Ørjan Voster</t>
  </si>
  <si>
    <t>atle.ingvaldsen@no.nsg.com</t>
  </si>
  <si>
    <t>cecilie.andersen@no.nsg.com</t>
  </si>
  <si>
    <t>oddbjorn.damp@no.nsg.com</t>
  </si>
  <si>
    <t>trond1_voster@hotmail.com</t>
  </si>
  <si>
    <t>Ivar Andre Risanger Framnes</t>
  </si>
  <si>
    <t>ivar@tglass.no</t>
  </si>
  <si>
    <t>Jan Egil Nes</t>
  </si>
  <si>
    <t>jen@tglass.no</t>
  </si>
  <si>
    <t>Kai Henrik Gunderstad</t>
  </si>
  <si>
    <t>khg@tglass.no</t>
  </si>
  <si>
    <t>Lars Karsten Vestre</t>
  </si>
  <si>
    <t>lars_vestre@hotmail.com</t>
  </si>
  <si>
    <t>Remi Hagenwick</t>
  </si>
  <si>
    <t>remifyllingen@gmail.com</t>
  </si>
  <si>
    <t>Stian Håland</t>
  </si>
  <si>
    <t>stian@tglass.no</t>
  </si>
  <si>
    <t>Ørjan Gunderstad</t>
  </si>
  <si>
    <t>orjan@tglass.no</t>
  </si>
  <si>
    <t>46 44 41 48</t>
  </si>
  <si>
    <t>94 15 88 55</t>
  </si>
  <si>
    <t>94 02 19 35</t>
  </si>
  <si>
    <t>95 07 83 86</t>
  </si>
  <si>
    <t>99 20 67 60</t>
  </si>
  <si>
    <t>46 50 22 38</t>
  </si>
  <si>
    <t>90 08 73 15</t>
  </si>
  <si>
    <t>90 62 93 12</t>
  </si>
  <si>
    <t>91 24 11 89</t>
  </si>
  <si>
    <t>45 38 05 14</t>
  </si>
  <si>
    <t>40 84 22 72</t>
  </si>
  <si>
    <t>90 88 68 89</t>
  </si>
  <si>
    <t>90 60 72 50</t>
  </si>
  <si>
    <t>99 64 37 29</t>
  </si>
  <si>
    <t>41 56 43 42</t>
  </si>
  <si>
    <t>47 63 20 98</t>
  </si>
  <si>
    <t>45 43 16 97</t>
  </si>
  <si>
    <t>95 80 05 97</t>
  </si>
  <si>
    <t>Tor Erik Larsen</t>
  </si>
  <si>
    <t>tor-erik@larsenglass.no</t>
  </si>
  <si>
    <t>Hans Jørgen Fredin Stensrud</t>
  </si>
  <si>
    <t>hans.f.s@outlook.com</t>
  </si>
  <si>
    <t>janerik@eieglass.no</t>
  </si>
  <si>
    <t>Jan Erik Tangedal Johansen</t>
  </si>
  <si>
    <t>trond@centrumglass.no</t>
  </si>
  <si>
    <t>glassmester@gmail.com</t>
  </si>
  <si>
    <t>Bjarne Tjøtta</t>
  </si>
  <si>
    <t>bjarne.drammenglass@gmail.com</t>
  </si>
  <si>
    <t>Morten Tidemann</t>
  </si>
  <si>
    <t>morten.drammenglass@gmail.com</t>
  </si>
  <si>
    <t>Trine Sten Larsen</t>
  </si>
  <si>
    <t>trine@altiglass.no</t>
  </si>
  <si>
    <t>97 74 90 03</t>
  </si>
  <si>
    <t>41 36 63 38</t>
  </si>
  <si>
    <t>99 24 96 85</t>
  </si>
  <si>
    <t>41 62 56 58</t>
  </si>
  <si>
    <t>Are S Christoffersen</t>
  </si>
  <si>
    <t>are@gtcglass.no</t>
  </si>
  <si>
    <t>Amund Nicolay Thommassen</t>
  </si>
  <si>
    <t>amund@gtcglass.no</t>
  </si>
  <si>
    <t>99 26 76 47</t>
  </si>
  <si>
    <t>Dan Wilhelmsen</t>
  </si>
  <si>
    <t>per@hesler.no</t>
  </si>
  <si>
    <t>dan@hesler.no</t>
  </si>
  <si>
    <t>93 68 58 28</t>
  </si>
  <si>
    <t>joninge@furulund.no</t>
  </si>
  <si>
    <t>Cecilie Thoresens vei 5c</t>
  </si>
  <si>
    <t>bjorn@greaker-glass.no</t>
  </si>
  <si>
    <t>48 07 40 55</t>
  </si>
  <si>
    <t>Lars Jacob Kinge</t>
  </si>
  <si>
    <t>lars@kirkerudglass.no</t>
  </si>
  <si>
    <t>95 02 16 30</t>
  </si>
  <si>
    <t>90 88 22 55</t>
  </si>
  <si>
    <t>oystein.myrvold@byggvell.no</t>
  </si>
  <si>
    <t>terje@norsk-kunstglass.no </t>
  </si>
  <si>
    <t>Dan Erik Johansen</t>
  </si>
  <si>
    <t>dan@glassmestern.no</t>
  </si>
  <si>
    <t>93 93 93 92</t>
  </si>
  <si>
    <t>rune.sagstuen@sagstuenglass.no</t>
  </si>
  <si>
    <t>Kasper Sagstuen</t>
  </si>
  <si>
    <t>kasper@sagstuenglass.no</t>
  </si>
  <si>
    <t>95 49 92 35</t>
  </si>
  <si>
    <t>41 84 66 68</t>
  </si>
  <si>
    <t>info@gdglass.no</t>
  </si>
  <si>
    <t>petter@follolas.no</t>
  </si>
  <si>
    <t>91 19 11 85</t>
  </si>
  <si>
    <t>stian@w-glass.no</t>
  </si>
  <si>
    <t>93 28 22 63</t>
  </si>
  <si>
    <t>www.glassfagkjeden.no</t>
  </si>
  <si>
    <t>0172</t>
  </si>
  <si>
    <t>0574</t>
  </si>
  <si>
    <t>Håvar Nyheim</t>
  </si>
  <si>
    <t>Miljøfyrtårn</t>
  </si>
  <si>
    <t>post@thermo-glass.no</t>
  </si>
  <si>
    <t>Thermoglass AS,  Alta</t>
  </si>
  <si>
    <t>havar.nyheim@thermo-glass.no</t>
  </si>
  <si>
    <t>per@bodoglass.no</t>
  </si>
  <si>
    <t>Per Erik Møklebust</t>
  </si>
  <si>
    <t>99 49 27 59</t>
  </si>
  <si>
    <t>haanyhe@online.no</t>
  </si>
  <si>
    <t>Medlemsoversikt Glassfagkjeden pr. 06.02.2025</t>
  </si>
  <si>
    <t>gard.kristoffersen@thermo-glass.no</t>
  </si>
  <si>
    <t>mads.nilsen@thermo-glass.no</t>
  </si>
  <si>
    <t>Thermoglass AS  Kirkenes (Låssenteret)</t>
  </si>
  <si>
    <t>Håvard Henriksen</t>
  </si>
  <si>
    <t>haavard@bodoglass.no</t>
  </si>
  <si>
    <t>40 60 54 53</t>
  </si>
  <si>
    <t>Thermoglass  as, Alta</t>
  </si>
  <si>
    <t>Thermoglass as, Kirkenes</t>
  </si>
  <si>
    <t>Ant. fast ansatte</t>
  </si>
  <si>
    <t>Lierstranda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</si>
</sst>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8"/>
      <color rgb="FF26292C"/>
      <name val="Calibri"/>
      <family val="2"/>
      <scheme val="minor"/>
    </font>
    <font>
      <sz val="8"/>
      <color rgb="FF26292C"/>
      <name val="Arial"/>
      <family val="2"/>
    </font>
    <font>
      <sz val="8"/>
      <color theme="1"/>
      <name val="Calibri"/>
      <family val="2"/>
      <scheme val="minor"/>
    </font>
    <font>
      <b/>
      <sz val="8"/>
      <color rgb="FF26292C"/>
      <name val="Calibri"/>
      <family val="2"/>
      <scheme val="minor"/>
    </font>
    <font>
      <sz val="8"/>
      <color rgb="FF333333"/>
      <name val="Arial"/>
      <family val="2"/>
    </font>
    <font>
      <sz val="11"/>
      <color theme="1"/>
      <name val="72"/>
      <family val="2"/>
    </font>
    <font>
      <b/>
      <sz val="11"/>
      <color theme="0"/>
      <name val="72"/>
      <family val="2"/>
    </font>
    <font>
      <sz val="11"/>
      <name val="72"/>
      <family val="2"/>
    </font>
    <font>
      <b/>
      <sz val="11"/>
      <color indexed="9"/>
      <name val="72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333333"/>
      <name val="Arial"/>
      <family val="2"/>
    </font>
    <font>
      <i/>
      <sz val="8"/>
      <color theme="1"/>
      <name val="Arial"/>
      <family val="2"/>
    </font>
    <font>
      <sz val="9"/>
      <color rgb="FF333333"/>
      <name val="Arial"/>
      <family val="2"/>
    </font>
    <font>
      <sz val="11"/>
      <color theme="0"/>
      <name val="72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horizontal="left" vertical="top" wrapText="1"/>
    </xf>
    <xf numFmtId="0" fontId="1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14" fillId="0" borderId="0" xfId="0" applyFont="1"/>
    <xf numFmtId="0" fontId="15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top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Fill="1" applyBorder="1"/>
    <xf numFmtId="1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1" fontId="18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 vertical="top"/>
    </xf>
    <xf numFmtId="3" fontId="18" fillId="3" borderId="1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/>
    <xf numFmtId="0" fontId="19" fillId="3" borderId="1" xfId="0" applyFont="1" applyFill="1" applyBorder="1"/>
    <xf numFmtId="0" fontId="5" fillId="3" borderId="1" xfId="0" applyFont="1" applyFill="1" applyBorder="1"/>
    <xf numFmtId="0" fontId="18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Border="1"/>
    <xf numFmtId="0" fontId="19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3" fillId="0" borderId="0" xfId="0" applyFont="1" applyBorder="1"/>
    <xf numFmtId="0" fontId="7" fillId="2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/>
    </xf>
    <xf numFmtId="0" fontId="20" fillId="3" borderId="1" xfId="0" applyFont="1" applyFill="1" applyBorder="1"/>
    <xf numFmtId="0" fontId="19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1" xfId="1" applyFont="1" applyFill="1" applyBorder="1" applyAlignment="1" applyProtection="1">
      <alignment horizontal="left"/>
    </xf>
    <xf numFmtId="0" fontId="3" fillId="0" borderId="1" xfId="0" applyFont="1" applyBorder="1" applyAlignment="1">
      <alignment horizontal="left"/>
    </xf>
    <xf numFmtId="3" fontId="1" fillId="0" borderId="0" xfId="1" applyNumberFormat="1" applyFill="1" applyBorder="1" applyAlignment="1" applyProtection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0" borderId="0" xfId="0" applyFont="1" applyFill="1"/>
    <xf numFmtId="0" fontId="19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13" fillId="0" borderId="1" xfId="0" applyFont="1" applyFill="1" applyBorder="1"/>
    <xf numFmtId="0" fontId="3" fillId="0" borderId="6" xfId="0" applyFont="1" applyFill="1" applyBorder="1"/>
    <xf numFmtId="0" fontId="20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5" fillId="4" borderId="7" xfId="0" applyFont="1" applyFill="1" applyBorder="1"/>
    <xf numFmtId="0" fontId="23" fillId="2" borderId="0" xfId="0" applyFont="1" applyFill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135</xdr:row>
      <xdr:rowOff>114300</xdr:rowOff>
    </xdr:from>
    <xdr:to>
      <xdr:col>8</xdr:col>
      <xdr:colOff>363855</xdr:colOff>
      <xdr:row>141</xdr:row>
      <xdr:rowOff>55843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CEEA27E6-C836-7233-F44F-10DF1BCB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810625"/>
          <a:ext cx="7772400" cy="1097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st@gtcglass.no" TargetMode="External"/><Relationship Id="rId13" Type="http://schemas.openxmlformats.org/officeDocument/2006/relationships/hyperlink" Target="mailto:post@tglass.no" TargetMode="External"/><Relationship Id="rId18" Type="http://schemas.openxmlformats.org/officeDocument/2006/relationships/hyperlink" Target="http://www.glassfagkjeden.no/" TargetMode="External"/><Relationship Id="rId3" Type="http://schemas.openxmlformats.org/officeDocument/2006/relationships/hyperlink" Target="mailto:post@nglass.no" TargetMode="External"/><Relationship Id="rId21" Type="http://schemas.openxmlformats.org/officeDocument/2006/relationships/hyperlink" Target="mailto:gard.kristoffersen@thermo-glass.no" TargetMode="External"/><Relationship Id="rId7" Type="http://schemas.openxmlformats.org/officeDocument/2006/relationships/hyperlink" Target="mailto:lars.sverd@losvikbygg.no" TargetMode="External"/><Relationship Id="rId12" Type="http://schemas.openxmlformats.org/officeDocument/2006/relationships/hyperlink" Target="mailto:remifyllingen@gmail.com" TargetMode="External"/><Relationship Id="rId17" Type="http://schemas.openxmlformats.org/officeDocument/2006/relationships/hyperlink" Target="mailto:stian@w-glass.no" TargetMode="External"/><Relationship Id="rId2" Type="http://schemas.openxmlformats.org/officeDocument/2006/relationships/hyperlink" Target="mailto:asbjorn@asvgl.no" TargetMode="External"/><Relationship Id="rId16" Type="http://schemas.openxmlformats.org/officeDocument/2006/relationships/hyperlink" Target="mailto:terje@norsk-kunstglass.no" TargetMode="External"/><Relationship Id="rId20" Type="http://schemas.openxmlformats.org/officeDocument/2006/relationships/hyperlink" Target="mailto:haanyhe@online.no" TargetMode="External"/><Relationship Id="rId1" Type="http://schemas.openxmlformats.org/officeDocument/2006/relationships/hyperlink" Target="https://www.google.com/search?safe=strict&amp;sxsrf=ACYBGNSeql-yZFrK8f8MzyzDCzKBLyWR8A%3A1569845782292&amp;source=hp&amp;ei=FvKRXdjMD-eorgTr2p_YDA&amp;q=gr%C3%B8tan+glass+og+aluminium&amp;oq=gr%C3%B8tan+Glass&amp;gs_l=psy-ab.1.2.35i39j0l4j0i22i30l5.1867.3905..6666...0.0..0.131.1504.0j12......0....1..gws-wiz.......0i131i67j0i131j0i67.rrlUyHRR3mc" TargetMode="External"/><Relationship Id="rId6" Type="http://schemas.openxmlformats.org/officeDocument/2006/relationships/hyperlink" Target="mailto:irene.rosand@losvikbygg.no" TargetMode="External"/><Relationship Id="rId11" Type="http://schemas.openxmlformats.org/officeDocument/2006/relationships/hyperlink" Target="mailto:glas@gbstord.no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post@losvikbygg.no" TargetMode="External"/><Relationship Id="rId15" Type="http://schemas.openxmlformats.org/officeDocument/2006/relationships/hyperlink" Target="mailto:tor-erik@larsenglass.no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ost@sagstuenglass.no" TargetMode="External"/><Relationship Id="rId19" Type="http://schemas.openxmlformats.org/officeDocument/2006/relationships/hyperlink" Target="mailto:kalland@kallandglass.no" TargetMode="External"/><Relationship Id="rId4" Type="http://schemas.openxmlformats.org/officeDocument/2006/relationships/hyperlink" Target="mailto:morten@nglass.no" TargetMode="External"/><Relationship Id="rId9" Type="http://schemas.openxmlformats.org/officeDocument/2006/relationships/hyperlink" Target="mailto:post@dystheglass.no" TargetMode="External"/><Relationship Id="rId14" Type="http://schemas.openxmlformats.org/officeDocument/2006/relationships/hyperlink" Target="mailto:asbjorn@asvgl.no" TargetMode="External"/><Relationship Id="rId22" Type="http://schemas.openxmlformats.org/officeDocument/2006/relationships/hyperlink" Target="mailto:mads.nilsen@thermo-glass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tabSelected="1" showWhiteSpace="0" view="pageLayout" topLeftCell="A83" zoomScaleNormal="90" workbookViewId="0">
      <selection activeCell="F104" sqref="F104:F105"/>
    </sheetView>
  </sheetViews>
  <sheetFormatPr baseColWidth="10" defaultColWidth="11.42578125" defaultRowHeight="15" customHeight="1" x14ac:dyDescent="0.25"/>
  <cols>
    <col min="1" max="1" width="12.28515625" style="2" customWidth="1"/>
    <col min="2" max="2" width="17.5703125" style="21" customWidth="1"/>
    <col min="3" max="3" width="10.28515625" style="107" customWidth="1"/>
    <col min="4" max="4" width="15" style="2" customWidth="1"/>
    <col min="5" max="5" width="6.85546875" style="2" customWidth="1"/>
    <col min="6" max="6" width="13.28515625" style="2" customWidth="1"/>
    <col min="7" max="7" width="20" style="2" customWidth="1"/>
    <col min="8" max="8" width="9.5703125" style="21" customWidth="1"/>
    <col min="9" max="9" width="27.28515625" style="2" customWidth="1"/>
    <col min="10" max="10" width="16.7109375" style="2" customWidth="1"/>
    <col min="11" max="11" width="6.28515625" style="2" bestFit="1" customWidth="1"/>
    <col min="12" max="12" width="12.28515625" style="2" customWidth="1"/>
    <col min="13" max="13" width="18.140625" style="2" customWidth="1"/>
    <col min="14" max="14" width="11.85546875" style="4" customWidth="1"/>
    <col min="15" max="15" width="24.42578125" style="4" bestFit="1" customWidth="1"/>
    <col min="16" max="16" width="17.140625" style="4" bestFit="1" customWidth="1"/>
    <col min="17" max="17" width="10" style="4" bestFit="1" customWidth="1"/>
    <col min="18" max="18" width="22.140625" style="4" customWidth="1"/>
    <col min="19" max="19" width="10.140625" style="4" bestFit="1" customWidth="1"/>
    <col min="20" max="20" width="25.85546875" style="4" bestFit="1" customWidth="1"/>
    <col min="21" max="16384" width="11.42578125" style="2"/>
  </cols>
  <sheetData>
    <row r="1" spans="1:20" ht="15" customHeight="1" x14ac:dyDescent="0.25">
      <c r="A1" s="21" t="s">
        <v>444</v>
      </c>
      <c r="B1" s="2"/>
    </row>
    <row r="3" spans="1:20" s="21" customFormat="1" ht="15" customHeight="1" x14ac:dyDescent="0.25">
      <c r="A3" s="84" t="s">
        <v>83</v>
      </c>
      <c r="B3" s="84" t="s">
        <v>44</v>
      </c>
      <c r="C3" s="108" t="s">
        <v>302</v>
      </c>
      <c r="D3" s="84" t="s">
        <v>1</v>
      </c>
      <c r="E3" s="84" t="s">
        <v>281</v>
      </c>
      <c r="F3" s="84" t="s">
        <v>2</v>
      </c>
      <c r="G3" s="84" t="s">
        <v>0</v>
      </c>
      <c r="H3" s="84" t="s">
        <v>232</v>
      </c>
      <c r="I3" s="84" t="s">
        <v>233</v>
      </c>
      <c r="J3" s="60"/>
      <c r="K3" s="60"/>
      <c r="L3" s="60"/>
      <c r="M3" s="60"/>
      <c r="N3" s="33"/>
      <c r="O3" s="33"/>
      <c r="P3" s="33"/>
      <c r="Q3" s="33"/>
      <c r="R3" s="33"/>
      <c r="S3" s="33"/>
      <c r="T3" s="34"/>
    </row>
    <row r="4" spans="1:20" s="21" customFormat="1" ht="15" customHeight="1" x14ac:dyDescent="0.2">
      <c r="A4" s="159">
        <v>927440482</v>
      </c>
      <c r="B4" s="141" t="s">
        <v>438</v>
      </c>
      <c r="C4" s="130" t="s">
        <v>220</v>
      </c>
      <c r="D4" s="140" t="s">
        <v>231</v>
      </c>
      <c r="E4" s="131">
        <v>9515</v>
      </c>
      <c r="F4" s="131" t="s">
        <v>43</v>
      </c>
      <c r="G4" s="61" t="s">
        <v>292</v>
      </c>
      <c r="H4" s="62"/>
      <c r="I4" s="118" t="s">
        <v>437</v>
      </c>
      <c r="J4" s="4"/>
      <c r="K4" s="163"/>
      <c r="L4" s="163"/>
      <c r="M4" s="59"/>
      <c r="N4" s="33"/>
      <c r="O4" s="33"/>
      <c r="P4" s="33"/>
      <c r="Q4" s="33"/>
      <c r="R4" s="33"/>
      <c r="S4" s="33"/>
      <c r="T4" s="34"/>
    </row>
    <row r="5" spans="1:20" s="21" customFormat="1" ht="15" customHeight="1" x14ac:dyDescent="0.2">
      <c r="A5" s="159"/>
      <c r="B5" s="141"/>
      <c r="C5" s="130"/>
      <c r="D5" s="140"/>
      <c r="E5" s="131"/>
      <c r="F5" s="131"/>
      <c r="G5" s="52" t="s">
        <v>280</v>
      </c>
      <c r="H5" s="119" t="s">
        <v>284</v>
      </c>
      <c r="I5" s="56" t="s">
        <v>446</v>
      </c>
      <c r="J5" s="4"/>
      <c r="K5" s="163"/>
      <c r="L5" s="163"/>
      <c r="M5" s="4"/>
      <c r="N5" s="33"/>
      <c r="O5" s="33"/>
      <c r="P5" s="33"/>
      <c r="Q5" s="33"/>
      <c r="R5" s="33"/>
      <c r="S5" s="33"/>
      <c r="T5" s="34"/>
    </row>
    <row r="6" spans="1:20" s="21" customFormat="1" ht="15" customHeight="1" x14ac:dyDescent="0.2">
      <c r="A6" s="159"/>
      <c r="B6" s="141"/>
      <c r="C6" s="130"/>
      <c r="D6" s="140"/>
      <c r="E6" s="131"/>
      <c r="F6" s="131"/>
      <c r="G6" s="52" t="s">
        <v>279</v>
      </c>
      <c r="H6" s="119" t="s">
        <v>285</v>
      </c>
      <c r="I6" s="56" t="s">
        <v>445</v>
      </c>
      <c r="J6" s="4"/>
      <c r="K6" s="163"/>
      <c r="L6" s="163"/>
      <c r="M6" s="4"/>
      <c r="N6" s="33"/>
      <c r="O6" s="33"/>
      <c r="P6" s="33"/>
      <c r="Q6" s="33"/>
      <c r="R6" s="33"/>
      <c r="S6" s="33"/>
      <c r="T6" s="34"/>
    </row>
    <row r="7" spans="1:20" s="21" customFormat="1" ht="15" customHeight="1" x14ac:dyDescent="0.2">
      <c r="A7" s="159"/>
      <c r="B7" s="141"/>
      <c r="C7" s="130"/>
      <c r="D7" s="140"/>
      <c r="E7" s="131"/>
      <c r="F7" s="131"/>
      <c r="G7" s="52" t="s">
        <v>435</v>
      </c>
      <c r="H7" s="119" t="s">
        <v>286</v>
      </c>
      <c r="I7" s="120" t="s">
        <v>439</v>
      </c>
      <c r="J7" s="4"/>
      <c r="K7" s="163"/>
      <c r="L7" s="163"/>
      <c r="M7" s="4"/>
      <c r="N7" s="13"/>
      <c r="O7" s="5"/>
      <c r="P7" s="13"/>
      <c r="Q7" s="13"/>
      <c r="R7" s="5"/>
      <c r="S7" s="13"/>
      <c r="T7" s="13"/>
    </row>
    <row r="8" spans="1:20" s="21" customFormat="1" ht="15" customHeight="1" x14ac:dyDescent="0.2">
      <c r="A8" s="159"/>
      <c r="B8" s="141" t="s">
        <v>447</v>
      </c>
      <c r="C8" s="130" t="s">
        <v>220</v>
      </c>
      <c r="D8" s="129" t="s">
        <v>104</v>
      </c>
      <c r="E8" s="131">
        <v>9900</v>
      </c>
      <c r="F8" s="131" t="s">
        <v>105</v>
      </c>
      <c r="G8" s="117" t="s">
        <v>292</v>
      </c>
      <c r="H8" s="121"/>
      <c r="I8" s="122" t="s">
        <v>437</v>
      </c>
      <c r="J8" s="4"/>
      <c r="K8" s="4"/>
      <c r="L8" s="4"/>
      <c r="M8" s="13"/>
      <c r="N8" s="13"/>
      <c r="O8" s="5"/>
      <c r="P8" s="13"/>
      <c r="Q8" s="13"/>
      <c r="R8" s="5"/>
      <c r="S8" s="13"/>
      <c r="T8" s="13"/>
    </row>
    <row r="9" spans="1:20" s="21" customFormat="1" ht="15" customHeight="1" x14ac:dyDescent="0.2">
      <c r="A9" s="159"/>
      <c r="B9" s="141"/>
      <c r="C9" s="130"/>
      <c r="D9" s="129"/>
      <c r="E9" s="131"/>
      <c r="F9" s="131"/>
      <c r="G9" s="119" t="s">
        <v>435</v>
      </c>
      <c r="H9" s="119" t="s">
        <v>286</v>
      </c>
      <c r="I9" s="56" t="s">
        <v>443</v>
      </c>
      <c r="J9" s="13"/>
      <c r="K9" s="13"/>
      <c r="L9" s="13"/>
      <c r="M9" s="13"/>
      <c r="N9" s="13"/>
      <c r="O9" s="5"/>
      <c r="P9" s="13"/>
      <c r="Q9" s="13"/>
      <c r="R9" s="5"/>
      <c r="S9" s="13"/>
      <c r="T9" s="13"/>
    </row>
    <row r="10" spans="1:20" s="21" customFormat="1" ht="15" customHeight="1" x14ac:dyDescent="0.2">
      <c r="A10" s="159"/>
      <c r="B10" s="141"/>
      <c r="C10" s="130"/>
      <c r="D10" s="129"/>
      <c r="E10" s="131"/>
      <c r="F10" s="131"/>
      <c r="G10" s="119" t="s">
        <v>282</v>
      </c>
      <c r="H10" s="119" t="s">
        <v>287</v>
      </c>
      <c r="I10" s="122" t="s">
        <v>283</v>
      </c>
      <c r="J10" s="13"/>
      <c r="K10" s="13"/>
      <c r="L10" s="13"/>
      <c r="M10" s="13"/>
      <c r="N10" s="13"/>
      <c r="O10" s="5"/>
      <c r="P10" s="13"/>
      <c r="Q10" s="13"/>
      <c r="R10" s="5"/>
      <c r="S10" s="13"/>
      <c r="T10" s="13"/>
    </row>
    <row r="11" spans="1:20" s="21" customFormat="1" ht="15" customHeight="1" x14ac:dyDescent="0.2">
      <c r="A11" s="139">
        <v>967901172</v>
      </c>
      <c r="B11" s="129" t="s">
        <v>257</v>
      </c>
      <c r="C11" s="140" t="s">
        <v>142</v>
      </c>
      <c r="D11" s="129" t="s">
        <v>51</v>
      </c>
      <c r="E11" s="131">
        <v>8370</v>
      </c>
      <c r="F11" s="131" t="s">
        <v>12</v>
      </c>
      <c r="G11" s="62" t="s">
        <v>291</v>
      </c>
      <c r="H11" s="62"/>
      <c r="I11" s="74" t="s">
        <v>50</v>
      </c>
      <c r="J11" s="4"/>
      <c r="K11" s="4"/>
      <c r="L11" s="4"/>
      <c r="M11" s="4"/>
      <c r="N11" s="13"/>
      <c r="O11" s="5"/>
      <c r="P11" s="13"/>
      <c r="Q11" s="13"/>
      <c r="R11" s="5"/>
      <c r="S11" s="13"/>
      <c r="T11" s="4"/>
    </row>
    <row r="12" spans="1:20" s="21" customFormat="1" ht="15" customHeight="1" x14ac:dyDescent="0.2">
      <c r="A12" s="139"/>
      <c r="B12" s="129"/>
      <c r="C12" s="140"/>
      <c r="D12" s="129"/>
      <c r="E12" s="131"/>
      <c r="F12" s="131"/>
      <c r="G12" s="50" t="s">
        <v>52</v>
      </c>
      <c r="H12" s="57" t="s">
        <v>177</v>
      </c>
      <c r="I12" s="56" t="s">
        <v>288</v>
      </c>
      <c r="J12" s="4"/>
      <c r="K12" s="4"/>
      <c r="L12" s="4"/>
      <c r="M12" s="4"/>
      <c r="N12" s="13"/>
      <c r="O12" s="5"/>
      <c r="P12" s="13"/>
      <c r="Q12" s="13"/>
      <c r="R12" s="5"/>
      <c r="S12" s="13"/>
      <c r="T12" s="4"/>
    </row>
    <row r="13" spans="1:20" s="21" customFormat="1" ht="15" customHeight="1" x14ac:dyDescent="0.2">
      <c r="A13" s="139"/>
      <c r="B13" s="129"/>
      <c r="C13" s="140"/>
      <c r="D13" s="129"/>
      <c r="E13" s="131"/>
      <c r="F13" s="131"/>
      <c r="G13" s="50" t="s">
        <v>289</v>
      </c>
      <c r="H13" s="36" t="s">
        <v>293</v>
      </c>
      <c r="I13" s="56" t="s">
        <v>290</v>
      </c>
      <c r="J13" s="4"/>
      <c r="K13" s="4"/>
      <c r="L13" s="4"/>
      <c r="M13" s="4"/>
      <c r="N13" s="13"/>
      <c r="O13" s="5"/>
      <c r="P13" s="13"/>
      <c r="Q13" s="13"/>
      <c r="R13" s="5"/>
      <c r="S13" s="13"/>
      <c r="T13" s="4"/>
    </row>
    <row r="14" spans="1:20" s="21" customFormat="1" ht="15" customHeight="1" x14ac:dyDescent="0.2">
      <c r="A14" s="164">
        <v>989695061</v>
      </c>
      <c r="B14" s="129" t="s">
        <v>258</v>
      </c>
      <c r="C14" s="140" t="s">
        <v>143</v>
      </c>
      <c r="D14" s="129" t="s">
        <v>53</v>
      </c>
      <c r="E14" s="131">
        <v>9019</v>
      </c>
      <c r="F14" s="131" t="s">
        <v>14</v>
      </c>
      <c r="G14" s="61" t="s">
        <v>292</v>
      </c>
      <c r="H14" s="63"/>
      <c r="I14" s="98" t="s">
        <v>15</v>
      </c>
      <c r="J14" s="4"/>
      <c r="K14" s="4"/>
      <c r="L14" s="4"/>
      <c r="M14" s="13"/>
      <c r="N14" s="13"/>
      <c r="O14" s="5"/>
      <c r="P14" s="13"/>
      <c r="Q14" s="13"/>
      <c r="R14" s="5"/>
      <c r="S14" s="13"/>
      <c r="T14" s="4"/>
    </row>
    <row r="15" spans="1:20" s="21" customFormat="1" ht="15" customHeight="1" x14ac:dyDescent="0.2">
      <c r="A15" s="164"/>
      <c r="B15" s="129"/>
      <c r="C15" s="140"/>
      <c r="D15" s="129"/>
      <c r="E15" s="131"/>
      <c r="F15" s="131"/>
      <c r="G15" s="50" t="s">
        <v>54</v>
      </c>
      <c r="H15" s="55" t="s">
        <v>297</v>
      </c>
      <c r="I15" s="55" t="s">
        <v>294</v>
      </c>
      <c r="J15" s="13"/>
      <c r="K15" s="13"/>
      <c r="L15" s="13"/>
      <c r="M15" s="13"/>
      <c r="N15" s="13"/>
      <c r="O15" s="5"/>
      <c r="P15" s="13"/>
      <c r="Q15" s="13"/>
      <c r="R15" s="5"/>
      <c r="S15" s="13"/>
      <c r="T15" s="4"/>
    </row>
    <row r="16" spans="1:20" s="21" customFormat="1" ht="15" customHeight="1" x14ac:dyDescent="0.2">
      <c r="A16" s="164"/>
      <c r="B16" s="129"/>
      <c r="C16" s="140"/>
      <c r="D16" s="129"/>
      <c r="E16" s="131"/>
      <c r="F16" s="131"/>
      <c r="G16" s="50" t="s">
        <v>295</v>
      </c>
      <c r="H16" s="55" t="s">
        <v>298</v>
      </c>
      <c r="I16" s="99" t="s">
        <v>296</v>
      </c>
      <c r="J16" s="13"/>
      <c r="K16" s="13"/>
      <c r="L16" s="13"/>
      <c r="M16" s="13"/>
      <c r="N16" s="13"/>
      <c r="O16" s="5"/>
      <c r="P16" s="13"/>
      <c r="Q16" s="13"/>
      <c r="R16" s="5"/>
      <c r="S16" s="13"/>
      <c r="T16" s="4"/>
    </row>
    <row r="17" spans="1:20" s="21" customFormat="1" ht="15" customHeight="1" x14ac:dyDescent="0.2">
      <c r="A17" s="139">
        <v>976548124</v>
      </c>
      <c r="B17" s="129" t="s">
        <v>259</v>
      </c>
      <c r="C17" s="140" t="s">
        <v>144</v>
      </c>
      <c r="D17" s="129" t="s">
        <v>58</v>
      </c>
      <c r="E17" s="131">
        <v>8006</v>
      </c>
      <c r="F17" s="131" t="s">
        <v>4</v>
      </c>
      <c r="G17" s="61" t="s">
        <v>292</v>
      </c>
      <c r="H17" s="61"/>
      <c r="I17" s="67" t="s">
        <v>5</v>
      </c>
      <c r="J17" s="4"/>
      <c r="K17" s="4"/>
      <c r="L17" s="4"/>
      <c r="M17" s="13"/>
      <c r="N17" s="13"/>
      <c r="O17" s="5"/>
      <c r="P17" s="13"/>
      <c r="Q17" s="13"/>
      <c r="R17" s="13"/>
      <c r="S17" s="13"/>
      <c r="T17" s="4"/>
    </row>
    <row r="18" spans="1:20" s="21" customFormat="1" ht="15" customHeight="1" x14ac:dyDescent="0.2">
      <c r="A18" s="139"/>
      <c r="B18" s="129"/>
      <c r="C18" s="140"/>
      <c r="D18" s="129"/>
      <c r="E18" s="131"/>
      <c r="F18" s="131"/>
      <c r="G18" s="115" t="s">
        <v>448</v>
      </c>
      <c r="H18" s="115" t="s">
        <v>450</v>
      </c>
      <c r="I18" s="123" t="s">
        <v>449</v>
      </c>
      <c r="J18" s="4"/>
      <c r="K18" s="4"/>
      <c r="L18" s="4"/>
      <c r="M18" s="116"/>
      <c r="N18" s="116"/>
      <c r="O18" s="5"/>
      <c r="P18" s="116"/>
      <c r="Q18" s="116"/>
      <c r="R18" s="116"/>
      <c r="S18" s="116"/>
      <c r="T18" s="4"/>
    </row>
    <row r="19" spans="1:20" s="21" customFormat="1" ht="12" customHeight="1" x14ac:dyDescent="0.2">
      <c r="A19" s="139"/>
      <c r="B19" s="129"/>
      <c r="C19" s="140"/>
      <c r="D19" s="129"/>
      <c r="E19" s="131"/>
      <c r="F19" s="131"/>
      <c r="G19" s="55" t="s">
        <v>441</v>
      </c>
      <c r="H19" s="55" t="s">
        <v>442</v>
      </c>
      <c r="I19" s="73" t="s">
        <v>440</v>
      </c>
      <c r="J19" s="13"/>
      <c r="K19" s="13"/>
      <c r="L19" s="13"/>
      <c r="M19" s="13"/>
      <c r="N19" s="13"/>
      <c r="O19" s="5"/>
      <c r="P19" s="13"/>
      <c r="Q19" s="13"/>
      <c r="R19" s="5"/>
      <c r="S19" s="13"/>
      <c r="T19" s="4"/>
    </row>
    <row r="20" spans="1:20" s="21" customFormat="1" ht="15" customHeight="1" x14ac:dyDescent="0.2">
      <c r="A20" s="139">
        <v>985880018</v>
      </c>
      <c r="B20" s="141" t="s">
        <v>260</v>
      </c>
      <c r="C20" s="140" t="s">
        <v>303</v>
      </c>
      <c r="D20" s="129" t="s">
        <v>242</v>
      </c>
      <c r="E20" s="131">
        <v>8520</v>
      </c>
      <c r="F20" s="131" t="s">
        <v>243</v>
      </c>
      <c r="G20" s="61" t="s">
        <v>292</v>
      </c>
      <c r="H20" s="64"/>
      <c r="I20" s="100" t="s">
        <v>245</v>
      </c>
      <c r="J20" s="163"/>
      <c r="K20" s="163"/>
      <c r="L20" s="163"/>
      <c r="M20" s="13"/>
      <c r="N20" s="13"/>
      <c r="O20" s="5"/>
      <c r="P20" s="13"/>
      <c r="Q20" s="13"/>
      <c r="R20" s="13"/>
      <c r="S20" s="13"/>
      <c r="T20" s="4"/>
    </row>
    <row r="21" spans="1:20" s="21" customFormat="1" ht="15" customHeight="1" x14ac:dyDescent="0.2">
      <c r="A21" s="139"/>
      <c r="B21" s="141"/>
      <c r="C21" s="140"/>
      <c r="D21" s="129"/>
      <c r="E21" s="131"/>
      <c r="F21" s="131"/>
      <c r="G21" s="55" t="s">
        <v>246</v>
      </c>
      <c r="H21" s="55" t="s">
        <v>299</v>
      </c>
      <c r="I21" s="101" t="s">
        <v>246</v>
      </c>
      <c r="J21" s="163"/>
      <c r="K21" s="163"/>
      <c r="L21" s="163"/>
      <c r="M21" s="13"/>
      <c r="N21" s="13"/>
      <c r="O21" s="5"/>
      <c r="P21" s="13"/>
      <c r="Q21" s="13"/>
      <c r="R21" s="13"/>
      <c r="S21" s="13"/>
      <c r="T21" s="4"/>
    </row>
    <row r="22" spans="1:20" s="21" customFormat="1" ht="15" customHeight="1" x14ac:dyDescent="0.2">
      <c r="A22" s="139"/>
      <c r="B22" s="141"/>
      <c r="C22" s="140"/>
      <c r="D22" s="129"/>
      <c r="E22" s="131"/>
      <c r="F22" s="131"/>
      <c r="G22" s="50" t="s">
        <v>247</v>
      </c>
      <c r="H22" s="55" t="s">
        <v>300</v>
      </c>
      <c r="I22" s="101" t="s">
        <v>247</v>
      </c>
      <c r="J22" s="163"/>
      <c r="K22" s="163"/>
      <c r="L22" s="163"/>
      <c r="M22" s="13"/>
      <c r="N22" s="13"/>
      <c r="O22" s="5"/>
      <c r="P22" s="13"/>
      <c r="Q22" s="13"/>
      <c r="R22" s="13"/>
      <c r="S22" s="13"/>
      <c r="T22" s="4"/>
    </row>
    <row r="23" spans="1:20" ht="15" customHeight="1" x14ac:dyDescent="0.2">
      <c r="A23" s="139"/>
      <c r="B23" s="141"/>
      <c r="C23" s="140"/>
      <c r="D23" s="129"/>
      <c r="E23" s="131"/>
      <c r="F23" s="131"/>
      <c r="G23" s="17" t="s">
        <v>248</v>
      </c>
      <c r="H23" s="55" t="s">
        <v>301</v>
      </c>
      <c r="I23" s="101" t="s">
        <v>248</v>
      </c>
      <c r="J23" s="163"/>
      <c r="K23" s="163"/>
      <c r="L23" s="163"/>
      <c r="M23" s="4"/>
    </row>
    <row r="24" spans="1:20" ht="15" customHeight="1" x14ac:dyDescent="0.25">
      <c r="A24" s="84" t="s">
        <v>83</v>
      </c>
      <c r="B24" s="84" t="s">
        <v>45</v>
      </c>
      <c r="C24" s="108" t="s">
        <v>302</v>
      </c>
      <c r="D24" s="84" t="s">
        <v>1</v>
      </c>
      <c r="E24" s="84" t="s">
        <v>281</v>
      </c>
      <c r="F24" s="84" t="s">
        <v>2</v>
      </c>
      <c r="G24" s="84" t="s">
        <v>0</v>
      </c>
      <c r="H24" s="84" t="s">
        <v>232</v>
      </c>
      <c r="I24" s="84" t="s">
        <v>233</v>
      </c>
      <c r="J24" s="60"/>
      <c r="K24" s="60"/>
      <c r="L24" s="60"/>
      <c r="M24" s="60"/>
      <c r="N24" s="34"/>
      <c r="O24" s="34"/>
      <c r="P24" s="34"/>
      <c r="Q24" s="34"/>
      <c r="R24" s="34"/>
      <c r="S24" s="34"/>
    </row>
    <row r="25" spans="1:20" s="21" customFormat="1" ht="15" customHeight="1" x14ac:dyDescent="0.2">
      <c r="A25" s="159">
        <v>969047780</v>
      </c>
      <c r="B25" s="132" t="s">
        <v>261</v>
      </c>
      <c r="C25" s="165" t="s">
        <v>145</v>
      </c>
      <c r="D25" s="132" t="s">
        <v>192</v>
      </c>
      <c r="E25" s="166">
        <v>7075</v>
      </c>
      <c r="F25" s="166" t="s">
        <v>186</v>
      </c>
      <c r="G25" s="62" t="s">
        <v>292</v>
      </c>
      <c r="H25" s="66"/>
      <c r="I25" s="67" t="s">
        <v>188</v>
      </c>
      <c r="J25" s="163"/>
      <c r="K25" s="163"/>
      <c r="L25" s="163"/>
      <c r="M25" s="4"/>
      <c r="N25" s="4"/>
      <c r="O25" s="4"/>
      <c r="P25" s="4"/>
      <c r="Q25" s="4"/>
      <c r="R25" s="4"/>
      <c r="S25" s="4"/>
      <c r="T25" s="4"/>
    </row>
    <row r="26" spans="1:20" s="21" customFormat="1" ht="15" customHeight="1" x14ac:dyDescent="0.2">
      <c r="A26" s="159"/>
      <c r="B26" s="132"/>
      <c r="C26" s="165"/>
      <c r="D26" s="132"/>
      <c r="E26" s="166"/>
      <c r="F26" s="166"/>
      <c r="G26" s="65" t="s">
        <v>215</v>
      </c>
      <c r="H26" s="54" t="s">
        <v>312</v>
      </c>
      <c r="I26" s="54" t="s">
        <v>304</v>
      </c>
      <c r="J26" s="163"/>
      <c r="K26" s="163"/>
      <c r="L26" s="163"/>
      <c r="M26" s="4"/>
      <c r="N26" s="13"/>
      <c r="O26" s="5"/>
      <c r="P26" s="13"/>
      <c r="Q26" s="13"/>
      <c r="R26" s="5"/>
      <c r="S26" s="13"/>
      <c r="T26" s="4"/>
    </row>
    <row r="27" spans="1:20" s="21" customFormat="1" ht="15" customHeight="1" x14ac:dyDescent="0.2">
      <c r="A27" s="159"/>
      <c r="B27" s="132"/>
      <c r="C27" s="165"/>
      <c r="D27" s="132"/>
      <c r="E27" s="166"/>
      <c r="F27" s="166"/>
      <c r="G27" s="54" t="s">
        <v>305</v>
      </c>
      <c r="H27" s="54" t="s">
        <v>311</v>
      </c>
      <c r="I27" s="54" t="s">
        <v>307</v>
      </c>
      <c r="J27" s="13"/>
      <c r="K27" s="13"/>
      <c r="L27" s="13"/>
      <c r="M27" s="4"/>
      <c r="N27" s="13"/>
      <c r="O27" s="5"/>
      <c r="P27" s="13"/>
      <c r="Q27" s="13"/>
      <c r="R27" s="5"/>
      <c r="S27" s="13"/>
      <c r="T27" s="4"/>
    </row>
    <row r="28" spans="1:20" s="21" customFormat="1" ht="15" customHeight="1" x14ac:dyDescent="0.2">
      <c r="A28" s="159"/>
      <c r="B28" s="132"/>
      <c r="C28" s="165"/>
      <c r="D28" s="132"/>
      <c r="E28" s="166"/>
      <c r="F28" s="166"/>
      <c r="G28" s="54" t="s">
        <v>306</v>
      </c>
      <c r="H28" s="54" t="s">
        <v>310</v>
      </c>
      <c r="I28" s="54" t="s">
        <v>308</v>
      </c>
      <c r="J28" s="13"/>
      <c r="K28" s="13"/>
      <c r="L28" s="13"/>
      <c r="M28" s="4"/>
      <c r="N28" s="13"/>
      <c r="O28" s="5"/>
      <c r="P28" s="13"/>
      <c r="Q28" s="13"/>
      <c r="R28" s="5"/>
      <c r="S28" s="13"/>
      <c r="T28" s="4"/>
    </row>
    <row r="29" spans="1:20" s="21" customFormat="1" ht="21" customHeight="1" x14ac:dyDescent="0.25">
      <c r="A29" s="159"/>
      <c r="B29" s="47" t="s">
        <v>262</v>
      </c>
      <c r="C29" s="109" t="s">
        <v>100</v>
      </c>
      <c r="D29" s="65" t="s">
        <v>102</v>
      </c>
      <c r="E29" s="105">
        <v>7502</v>
      </c>
      <c r="F29" s="105" t="s">
        <v>103</v>
      </c>
      <c r="G29" s="68" t="s">
        <v>309</v>
      </c>
      <c r="H29" s="65" t="s">
        <v>100</v>
      </c>
      <c r="I29" s="3" t="s">
        <v>101</v>
      </c>
      <c r="J29" s="4"/>
      <c r="K29" s="4"/>
      <c r="L29" s="4"/>
      <c r="M29" s="13"/>
      <c r="N29" s="13"/>
      <c r="O29" s="5"/>
      <c r="P29" s="13"/>
      <c r="Q29" s="13"/>
      <c r="R29" s="5"/>
      <c r="S29" s="13"/>
      <c r="T29" s="4"/>
    </row>
    <row r="30" spans="1:20" s="21" customFormat="1" ht="15" customHeight="1" x14ac:dyDescent="0.25">
      <c r="A30" s="164">
        <v>935991420</v>
      </c>
      <c r="B30" s="129" t="s">
        <v>263</v>
      </c>
      <c r="C30" s="140" t="s">
        <v>146</v>
      </c>
      <c r="D30" s="129" t="s">
        <v>57</v>
      </c>
      <c r="E30" s="131">
        <v>8567</v>
      </c>
      <c r="F30" s="131" t="s">
        <v>16</v>
      </c>
      <c r="G30" s="70" t="s">
        <v>292</v>
      </c>
      <c r="H30" s="71"/>
      <c r="I30" s="70" t="s">
        <v>56</v>
      </c>
      <c r="J30" s="4"/>
      <c r="K30" s="4"/>
      <c r="L30" s="4"/>
      <c r="M30" s="13"/>
      <c r="N30" s="13"/>
      <c r="O30" s="5"/>
      <c r="P30" s="13"/>
      <c r="Q30" s="13"/>
      <c r="R30" s="5"/>
      <c r="S30" s="13"/>
      <c r="T30" s="4"/>
    </row>
    <row r="31" spans="1:20" s="21" customFormat="1" ht="15" customHeight="1" x14ac:dyDescent="0.2">
      <c r="A31" s="164"/>
      <c r="B31" s="129"/>
      <c r="C31" s="140"/>
      <c r="D31" s="129"/>
      <c r="E31" s="131"/>
      <c r="F31" s="131"/>
      <c r="G31" s="50" t="s">
        <v>313</v>
      </c>
      <c r="H31" s="55" t="s">
        <v>315</v>
      </c>
      <c r="I31" s="55" t="s">
        <v>314</v>
      </c>
      <c r="J31" s="4"/>
      <c r="K31" s="4"/>
      <c r="L31" s="4"/>
      <c r="M31" s="13"/>
      <c r="N31" s="13"/>
      <c r="O31" s="5"/>
      <c r="P31" s="13"/>
      <c r="Q31" s="13"/>
      <c r="R31" s="5"/>
      <c r="S31" s="13"/>
      <c r="T31" s="4"/>
    </row>
    <row r="32" spans="1:20" s="21" customFormat="1" ht="15" customHeight="1" x14ac:dyDescent="0.2">
      <c r="A32" s="139">
        <v>974989824</v>
      </c>
      <c r="B32" s="129" t="s">
        <v>264</v>
      </c>
      <c r="C32" s="140" t="s">
        <v>147</v>
      </c>
      <c r="D32" s="130" t="s">
        <v>184</v>
      </c>
      <c r="E32" s="131">
        <v>6260</v>
      </c>
      <c r="F32" s="131" t="s">
        <v>185</v>
      </c>
      <c r="G32" s="61" t="s">
        <v>292</v>
      </c>
      <c r="H32" s="61"/>
      <c r="I32" s="98" t="s">
        <v>190</v>
      </c>
      <c r="J32" s="4"/>
      <c r="K32" s="13"/>
      <c r="L32" s="13"/>
      <c r="M32" s="13"/>
      <c r="N32" s="13"/>
      <c r="O32" s="5"/>
      <c r="P32" s="13"/>
      <c r="Q32" s="13"/>
      <c r="R32" s="5"/>
      <c r="S32" s="13"/>
      <c r="T32" s="4"/>
    </row>
    <row r="33" spans="1:20" s="21" customFormat="1" ht="15" customHeight="1" x14ac:dyDescent="0.2">
      <c r="A33" s="139"/>
      <c r="B33" s="129"/>
      <c r="C33" s="140"/>
      <c r="D33" s="130"/>
      <c r="E33" s="131"/>
      <c r="F33" s="131"/>
      <c r="G33" s="53" t="s">
        <v>316</v>
      </c>
      <c r="H33" s="53" t="s">
        <v>364</v>
      </c>
      <c r="I33" s="18" t="s">
        <v>317</v>
      </c>
      <c r="J33" s="4"/>
      <c r="K33" s="13"/>
      <c r="L33" s="13"/>
      <c r="M33" s="13"/>
      <c r="N33" s="13"/>
      <c r="O33" s="5"/>
      <c r="P33" s="13"/>
      <c r="Q33" s="13"/>
      <c r="R33" s="5"/>
      <c r="S33" s="13"/>
      <c r="T33" s="4"/>
    </row>
    <row r="34" spans="1:20" s="21" customFormat="1" ht="15" customHeight="1" x14ac:dyDescent="0.2">
      <c r="A34" s="139">
        <v>993245623</v>
      </c>
      <c r="B34" s="129" t="s">
        <v>265</v>
      </c>
      <c r="C34" s="140" t="s">
        <v>148</v>
      </c>
      <c r="D34" s="129" t="s">
        <v>38</v>
      </c>
      <c r="E34" s="131">
        <v>6413</v>
      </c>
      <c r="F34" s="131" t="s">
        <v>39</v>
      </c>
      <c r="G34" s="61" t="s">
        <v>292</v>
      </c>
      <c r="H34" s="62"/>
      <c r="I34" s="67" t="s">
        <v>97</v>
      </c>
      <c r="J34" s="4"/>
      <c r="K34" s="4"/>
      <c r="L34" s="4"/>
      <c r="M34" s="58"/>
      <c r="N34" s="13"/>
      <c r="O34" s="5"/>
      <c r="P34" s="13"/>
      <c r="Q34" s="13"/>
      <c r="R34" s="13"/>
      <c r="S34" s="13"/>
      <c r="T34" s="13"/>
    </row>
    <row r="35" spans="1:20" s="21" customFormat="1" ht="15" customHeight="1" x14ac:dyDescent="0.2">
      <c r="A35" s="139"/>
      <c r="B35" s="129"/>
      <c r="C35" s="140"/>
      <c r="D35" s="129"/>
      <c r="E35" s="131"/>
      <c r="F35" s="131"/>
      <c r="G35" s="50" t="s">
        <v>207</v>
      </c>
      <c r="H35" s="53" t="s">
        <v>319</v>
      </c>
      <c r="I35" s="56" t="s">
        <v>318</v>
      </c>
      <c r="J35" s="4"/>
      <c r="K35" s="4"/>
      <c r="L35" s="4"/>
      <c r="M35" s="58"/>
      <c r="N35" s="13"/>
      <c r="O35" s="5"/>
      <c r="P35" s="13"/>
      <c r="Q35" s="13"/>
      <c r="R35" s="13"/>
      <c r="S35" s="13"/>
      <c r="T35" s="13"/>
    </row>
    <row r="36" spans="1:20" s="21" customFormat="1" ht="15" customHeight="1" x14ac:dyDescent="0.2">
      <c r="A36" s="44"/>
      <c r="B36" s="106"/>
      <c r="C36" s="110"/>
      <c r="D36" s="106"/>
      <c r="E36" s="113"/>
      <c r="F36" s="113"/>
      <c r="G36" s="106"/>
      <c r="H36" s="83"/>
      <c r="I36" s="82"/>
      <c r="J36" s="4"/>
      <c r="K36" s="4"/>
      <c r="L36" s="4"/>
      <c r="M36" s="106"/>
      <c r="N36" s="106"/>
      <c r="O36" s="5"/>
      <c r="P36" s="106"/>
      <c r="Q36" s="106"/>
      <c r="R36" s="106"/>
      <c r="S36" s="106"/>
      <c r="T36" s="106"/>
    </row>
    <row r="37" spans="1:20" s="21" customFormat="1" ht="15" customHeight="1" x14ac:dyDescent="0.2">
      <c r="A37" s="44"/>
      <c r="B37" s="106"/>
      <c r="C37" s="110"/>
      <c r="D37" s="106"/>
      <c r="E37" s="113"/>
      <c r="F37" s="113"/>
      <c r="G37" s="106"/>
      <c r="H37" s="83"/>
      <c r="I37" s="82"/>
      <c r="J37" s="4"/>
      <c r="K37" s="4"/>
      <c r="L37" s="4"/>
      <c r="M37" s="106"/>
      <c r="N37" s="106"/>
      <c r="O37" s="5"/>
      <c r="P37" s="106"/>
      <c r="Q37" s="106"/>
      <c r="R37" s="106"/>
      <c r="S37" s="106"/>
      <c r="T37" s="106"/>
    </row>
    <row r="38" spans="1:20" s="21" customFormat="1" ht="15" customHeight="1" x14ac:dyDescent="0.2">
      <c r="A38" s="44"/>
      <c r="B38" s="106"/>
      <c r="C38" s="110"/>
      <c r="D38" s="106"/>
      <c r="E38" s="113"/>
      <c r="F38" s="113"/>
      <c r="G38" s="106"/>
      <c r="H38" s="83"/>
      <c r="I38" s="82"/>
      <c r="J38" s="4"/>
      <c r="K38" s="4"/>
      <c r="L38" s="4"/>
      <c r="M38" s="106"/>
      <c r="N38" s="106"/>
      <c r="O38" s="5"/>
      <c r="P38" s="106"/>
      <c r="Q38" s="106"/>
      <c r="R38" s="106"/>
      <c r="S38" s="106"/>
      <c r="T38" s="106"/>
    </row>
    <row r="39" spans="1:20" s="21" customFormat="1" ht="15" customHeight="1" x14ac:dyDescent="0.25">
      <c r="A39" s="84" t="s">
        <v>83</v>
      </c>
      <c r="B39" s="84" t="s">
        <v>45</v>
      </c>
      <c r="C39" s="108" t="s">
        <v>302</v>
      </c>
      <c r="D39" s="84" t="s">
        <v>1</v>
      </c>
      <c r="E39" s="84" t="s">
        <v>281</v>
      </c>
      <c r="F39" s="84" t="s">
        <v>2</v>
      </c>
      <c r="G39" s="84" t="s">
        <v>0</v>
      </c>
      <c r="H39" s="84" t="s">
        <v>232</v>
      </c>
      <c r="I39" s="84" t="s">
        <v>233</v>
      </c>
      <c r="J39" s="4"/>
      <c r="K39" s="4"/>
      <c r="L39" s="4"/>
      <c r="M39" s="58"/>
      <c r="N39" s="58"/>
      <c r="O39" s="5"/>
      <c r="P39" s="58"/>
      <c r="Q39" s="58"/>
      <c r="R39" s="58"/>
      <c r="S39" s="58"/>
      <c r="T39" s="58"/>
    </row>
    <row r="40" spans="1:20" s="21" customFormat="1" ht="15" customHeight="1" x14ac:dyDescent="0.2">
      <c r="A40" s="135">
        <v>946212504</v>
      </c>
      <c r="B40" s="138" t="s">
        <v>266</v>
      </c>
      <c r="C40" s="130" t="s">
        <v>176</v>
      </c>
      <c r="D40" s="138" t="s">
        <v>137</v>
      </c>
      <c r="E40" s="127">
        <v>7652</v>
      </c>
      <c r="F40" s="127" t="s">
        <v>138</v>
      </c>
      <c r="G40" s="74" t="s">
        <v>292</v>
      </c>
      <c r="H40" s="74"/>
      <c r="I40" s="74" t="s">
        <v>139</v>
      </c>
      <c r="J40" s="4"/>
      <c r="K40" s="4"/>
      <c r="L40" s="4"/>
      <c r="M40" s="58"/>
      <c r="N40" s="58"/>
      <c r="O40" s="5"/>
      <c r="P40" s="58"/>
      <c r="Q40" s="58"/>
      <c r="R40" s="58"/>
      <c r="S40" s="58"/>
      <c r="T40" s="58"/>
    </row>
    <row r="41" spans="1:20" s="21" customFormat="1" ht="15" customHeight="1" x14ac:dyDescent="0.2">
      <c r="A41" s="138"/>
      <c r="B41" s="138"/>
      <c r="C41" s="130"/>
      <c r="D41" s="138"/>
      <c r="E41" s="127"/>
      <c r="F41" s="127"/>
      <c r="G41" s="54" t="s">
        <v>208</v>
      </c>
      <c r="H41" s="54" t="s">
        <v>365</v>
      </c>
      <c r="I41" s="54" t="s">
        <v>321</v>
      </c>
      <c r="J41" s="81"/>
      <c r="K41" s="58"/>
      <c r="L41" s="58"/>
      <c r="M41" s="4"/>
      <c r="N41" s="13"/>
      <c r="O41" s="5"/>
      <c r="P41" s="13"/>
      <c r="Q41" s="13"/>
      <c r="R41" s="13"/>
      <c r="S41" s="13"/>
      <c r="T41" s="13"/>
    </row>
    <row r="42" spans="1:20" s="21" customFormat="1" ht="15" customHeight="1" x14ac:dyDescent="0.2">
      <c r="A42" s="138"/>
      <c r="B42" s="138"/>
      <c r="C42" s="130"/>
      <c r="D42" s="138"/>
      <c r="E42" s="127"/>
      <c r="F42" s="127"/>
      <c r="G42" s="54" t="s">
        <v>320</v>
      </c>
      <c r="H42" s="54" t="s">
        <v>366</v>
      </c>
      <c r="I42" s="54" t="s">
        <v>322</v>
      </c>
      <c r="J42" s="81"/>
      <c r="K42" s="58"/>
      <c r="L42" s="58"/>
      <c r="M42" s="58"/>
      <c r="N42" s="58"/>
      <c r="O42" s="5"/>
      <c r="P42" s="58"/>
      <c r="Q42" s="58"/>
      <c r="R42" s="58"/>
      <c r="S42" s="58"/>
      <c r="T42" s="58"/>
    </row>
    <row r="43" spans="1:20" s="21" customFormat="1" ht="15" customHeight="1" x14ac:dyDescent="0.2">
      <c r="A43" s="135">
        <v>977337232</v>
      </c>
      <c r="B43" s="138" t="s">
        <v>267</v>
      </c>
      <c r="C43" s="130" t="s">
        <v>149</v>
      </c>
      <c r="D43" s="138" t="s">
        <v>63</v>
      </c>
      <c r="E43" s="127">
        <v>6517</v>
      </c>
      <c r="F43" s="127" t="s">
        <v>13</v>
      </c>
      <c r="G43" s="74" t="s">
        <v>291</v>
      </c>
      <c r="H43" s="74"/>
      <c r="I43" s="74" t="s">
        <v>109</v>
      </c>
      <c r="J43" s="58"/>
      <c r="K43" s="58"/>
      <c r="L43" s="58"/>
      <c r="M43" s="58"/>
      <c r="N43" s="13"/>
      <c r="O43" s="5"/>
      <c r="P43" s="13"/>
      <c r="Q43" s="13"/>
      <c r="R43" s="5"/>
      <c r="S43" s="13"/>
      <c r="T43" s="4"/>
    </row>
    <row r="44" spans="1:20" s="21" customFormat="1" ht="15" customHeight="1" x14ac:dyDescent="0.2">
      <c r="A44" s="138"/>
      <c r="B44" s="138"/>
      <c r="C44" s="130"/>
      <c r="D44" s="138"/>
      <c r="E44" s="127"/>
      <c r="F44" s="127"/>
      <c r="G44" s="54" t="s">
        <v>209</v>
      </c>
      <c r="H44" s="54" t="s">
        <v>367</v>
      </c>
      <c r="I44" s="54" t="s">
        <v>324</v>
      </c>
      <c r="J44" s="58"/>
      <c r="K44" s="58"/>
      <c r="L44" s="58"/>
      <c r="M44" s="58"/>
      <c r="N44" s="58"/>
      <c r="O44" s="5"/>
      <c r="P44" s="58"/>
      <c r="Q44" s="58"/>
      <c r="R44" s="5"/>
      <c r="S44" s="58"/>
      <c r="T44" s="4"/>
    </row>
    <row r="45" spans="1:20" s="21" customFormat="1" ht="15" customHeight="1" x14ac:dyDescent="0.2">
      <c r="A45" s="138"/>
      <c r="B45" s="138"/>
      <c r="C45" s="130"/>
      <c r="D45" s="138"/>
      <c r="E45" s="127"/>
      <c r="F45" s="127"/>
      <c r="G45" s="54" t="s">
        <v>323</v>
      </c>
      <c r="H45" s="54" t="s">
        <v>368</v>
      </c>
      <c r="I45" s="54" t="s">
        <v>325</v>
      </c>
      <c r="J45" s="58"/>
      <c r="K45" s="58"/>
      <c r="L45" s="58"/>
      <c r="M45" s="58"/>
      <c r="N45" s="58"/>
      <c r="O45" s="5"/>
      <c r="P45" s="58"/>
      <c r="Q45" s="58"/>
      <c r="R45" s="5"/>
      <c r="S45" s="58"/>
      <c r="T45" s="4"/>
    </row>
    <row r="46" spans="1:20" ht="15" customHeight="1" x14ac:dyDescent="0.25">
      <c r="A46" s="84" t="s">
        <v>83</v>
      </c>
      <c r="B46" s="84" t="s">
        <v>275</v>
      </c>
      <c r="C46" s="108" t="s">
        <v>255</v>
      </c>
      <c r="D46" s="84" t="s">
        <v>1</v>
      </c>
      <c r="E46" s="84" t="s">
        <v>281</v>
      </c>
      <c r="F46" s="84" t="s">
        <v>2</v>
      </c>
      <c r="G46" s="84" t="s">
        <v>0</v>
      </c>
      <c r="H46" s="84" t="s">
        <v>232</v>
      </c>
      <c r="I46" s="84" t="s">
        <v>233</v>
      </c>
      <c r="J46" s="60"/>
      <c r="K46" s="60"/>
      <c r="L46" s="60"/>
      <c r="M46" s="60"/>
      <c r="N46" s="37"/>
      <c r="O46" s="37"/>
      <c r="P46" s="37"/>
      <c r="Q46" s="37"/>
      <c r="R46" s="37"/>
      <c r="S46" s="37"/>
    </row>
    <row r="47" spans="1:20" s="21" customFormat="1" ht="15" customHeight="1" x14ac:dyDescent="0.2">
      <c r="A47" s="139">
        <v>979504853</v>
      </c>
      <c r="B47" s="129" t="s">
        <v>268</v>
      </c>
      <c r="C47" s="140" t="s">
        <v>150</v>
      </c>
      <c r="D47" s="129" t="s">
        <v>59</v>
      </c>
      <c r="E47" s="131">
        <v>5262</v>
      </c>
      <c r="F47" s="131" t="s">
        <v>60</v>
      </c>
      <c r="G47" s="61" t="s">
        <v>292</v>
      </c>
      <c r="H47" s="62"/>
      <c r="I47" s="67" t="s">
        <v>3</v>
      </c>
      <c r="J47" s="60"/>
      <c r="K47" s="60"/>
      <c r="L47" s="60"/>
      <c r="M47" s="60"/>
      <c r="N47" s="37"/>
      <c r="O47" s="37"/>
      <c r="P47" s="37"/>
      <c r="Q47" s="37"/>
      <c r="R47" s="37"/>
      <c r="S47" s="37"/>
      <c r="T47" s="4"/>
    </row>
    <row r="48" spans="1:20" s="21" customFormat="1" ht="15" customHeight="1" x14ac:dyDescent="0.2">
      <c r="A48" s="139"/>
      <c r="B48" s="129"/>
      <c r="C48" s="140"/>
      <c r="D48" s="129"/>
      <c r="E48" s="131"/>
      <c r="F48" s="131"/>
      <c r="G48" s="65" t="s">
        <v>61</v>
      </c>
      <c r="H48" s="50" t="s">
        <v>234</v>
      </c>
      <c r="I48" s="54" t="s">
        <v>326</v>
      </c>
      <c r="J48" s="4" t="s">
        <v>436</v>
      </c>
      <c r="K48" s="4"/>
      <c r="L48" s="4"/>
      <c r="M48" s="58"/>
      <c r="N48" s="13"/>
      <c r="O48" s="5"/>
      <c r="P48" s="13"/>
      <c r="Q48" s="13"/>
      <c r="R48" s="5"/>
      <c r="S48" s="13"/>
      <c r="T48" s="4"/>
    </row>
    <row r="49" spans="1:21" s="21" customFormat="1" ht="15" customHeight="1" x14ac:dyDescent="0.25">
      <c r="A49" s="159">
        <v>937219369</v>
      </c>
      <c r="B49" s="141" t="s">
        <v>269</v>
      </c>
      <c r="C49" s="160" t="s">
        <v>151</v>
      </c>
      <c r="D49" s="129" t="s">
        <v>62</v>
      </c>
      <c r="E49" s="131">
        <v>5600</v>
      </c>
      <c r="F49" s="131" t="s">
        <v>6</v>
      </c>
      <c r="G49" s="76" t="s">
        <v>291</v>
      </c>
      <c r="H49" s="76"/>
      <c r="I49" s="85" t="s">
        <v>328</v>
      </c>
      <c r="J49" s="58"/>
      <c r="K49" s="58"/>
      <c r="L49" s="58"/>
      <c r="M49" s="58"/>
      <c r="N49" s="13"/>
      <c r="O49" s="5"/>
      <c r="P49" s="13"/>
      <c r="Q49" s="13"/>
      <c r="R49" s="5"/>
      <c r="S49" s="13"/>
      <c r="T49" s="4"/>
      <c r="U49" s="4"/>
    </row>
    <row r="50" spans="1:21" s="73" customFormat="1" ht="15" customHeight="1" x14ac:dyDescent="0.2">
      <c r="A50" s="159"/>
      <c r="B50" s="141"/>
      <c r="C50" s="160"/>
      <c r="D50" s="129"/>
      <c r="E50" s="131"/>
      <c r="F50" s="131"/>
      <c r="G50" s="54" t="s">
        <v>329</v>
      </c>
      <c r="H50" s="54" t="s">
        <v>369</v>
      </c>
      <c r="I50" s="54" t="s">
        <v>327</v>
      </c>
      <c r="J50" s="82"/>
      <c r="K50" s="82"/>
      <c r="L50" s="82"/>
      <c r="M50" s="82"/>
    </row>
    <row r="51" spans="1:21" s="73" customFormat="1" ht="15" customHeight="1" x14ac:dyDescent="0.2">
      <c r="A51" s="159"/>
      <c r="B51" s="141"/>
      <c r="C51" s="160"/>
      <c r="D51" s="129"/>
      <c r="E51" s="131"/>
      <c r="F51" s="131"/>
      <c r="G51" s="54" t="s">
        <v>106</v>
      </c>
      <c r="H51" s="54" t="s">
        <v>370</v>
      </c>
      <c r="I51" s="54" t="s">
        <v>330</v>
      </c>
      <c r="J51" s="82"/>
      <c r="K51" s="82"/>
      <c r="L51" s="82"/>
      <c r="M51" s="82"/>
    </row>
    <row r="52" spans="1:21" s="73" customFormat="1" ht="15" customHeight="1" x14ac:dyDescent="0.2">
      <c r="A52" s="135">
        <v>985057907</v>
      </c>
      <c r="B52" s="138" t="s">
        <v>210</v>
      </c>
      <c r="C52" s="161" t="s">
        <v>338</v>
      </c>
      <c r="D52" s="162" t="s">
        <v>196</v>
      </c>
      <c r="E52" s="127">
        <v>5412</v>
      </c>
      <c r="F52" s="127" t="s">
        <v>197</v>
      </c>
      <c r="G52" s="74" t="s">
        <v>292</v>
      </c>
      <c r="H52" s="74"/>
      <c r="I52" s="62" t="s">
        <v>331</v>
      </c>
      <c r="J52" s="82"/>
      <c r="K52" s="82"/>
      <c r="L52" s="82"/>
      <c r="M52" s="82"/>
    </row>
    <row r="53" spans="1:21" s="73" customFormat="1" ht="15" customHeight="1" x14ac:dyDescent="0.2">
      <c r="A53" s="138"/>
      <c r="B53" s="138"/>
      <c r="C53" s="161"/>
      <c r="D53" s="162"/>
      <c r="E53" s="127"/>
      <c r="F53" s="127"/>
      <c r="G53" s="54" t="s">
        <v>216</v>
      </c>
      <c r="H53" s="54" t="s">
        <v>217</v>
      </c>
      <c r="I53" s="54" t="s">
        <v>332</v>
      </c>
      <c r="J53" s="82"/>
      <c r="K53" s="82"/>
      <c r="L53" s="82"/>
      <c r="M53" s="82"/>
    </row>
    <row r="54" spans="1:21" s="21" customFormat="1" ht="15" customHeight="1" x14ac:dyDescent="0.2">
      <c r="A54" s="135">
        <v>967560545</v>
      </c>
      <c r="B54" s="138" t="s">
        <v>270</v>
      </c>
      <c r="C54" s="130" t="s">
        <v>152</v>
      </c>
      <c r="D54" s="138" t="s">
        <v>81</v>
      </c>
      <c r="E54" s="127">
        <v>5184</v>
      </c>
      <c r="F54" s="127" t="s">
        <v>82</v>
      </c>
      <c r="G54" s="74" t="s">
        <v>292</v>
      </c>
      <c r="H54" s="74"/>
      <c r="I54" s="74" t="s">
        <v>203</v>
      </c>
      <c r="J54" s="58"/>
      <c r="K54" s="58"/>
      <c r="L54" s="58"/>
      <c r="M54" s="58"/>
      <c r="N54" s="13"/>
      <c r="O54" s="38"/>
      <c r="P54" s="13"/>
      <c r="Q54" s="13"/>
      <c r="R54" s="13"/>
      <c r="S54" s="13"/>
      <c r="T54" s="4"/>
      <c r="U54" s="4"/>
    </row>
    <row r="55" spans="1:21" s="21" customFormat="1" ht="15" customHeight="1" x14ac:dyDescent="0.2">
      <c r="A55" s="138"/>
      <c r="B55" s="138"/>
      <c r="C55" s="130"/>
      <c r="D55" s="138"/>
      <c r="E55" s="127"/>
      <c r="F55" s="127"/>
      <c r="G55" s="54" t="s">
        <v>94</v>
      </c>
      <c r="H55" s="54" t="s">
        <v>371</v>
      </c>
      <c r="I55" s="54" t="s">
        <v>333</v>
      </c>
      <c r="J55" s="58"/>
      <c r="K55" s="58"/>
      <c r="L55" s="58"/>
      <c r="M55" s="58"/>
      <c r="N55" s="58"/>
      <c r="O55" s="38"/>
      <c r="P55" s="58"/>
      <c r="Q55" s="58"/>
      <c r="R55" s="58"/>
      <c r="S55" s="58"/>
      <c r="T55" s="4"/>
      <c r="U55" s="4"/>
    </row>
    <row r="56" spans="1:21" s="21" customFormat="1" ht="15" customHeight="1" x14ac:dyDescent="0.2">
      <c r="A56" s="138"/>
      <c r="B56" s="138"/>
      <c r="C56" s="130"/>
      <c r="D56" s="138"/>
      <c r="E56" s="127"/>
      <c r="F56" s="127"/>
      <c r="G56" s="54" t="s">
        <v>334</v>
      </c>
      <c r="H56" s="54" t="s">
        <v>372</v>
      </c>
      <c r="I56" s="54" t="s">
        <v>335</v>
      </c>
      <c r="J56" s="58"/>
      <c r="K56" s="58"/>
      <c r="L56" s="58"/>
      <c r="M56" s="58"/>
      <c r="N56" s="58"/>
      <c r="O56" s="38"/>
      <c r="P56" s="58"/>
      <c r="Q56" s="58"/>
      <c r="R56" s="58"/>
      <c r="S56" s="58"/>
      <c r="T56" s="4"/>
      <c r="U56" s="4"/>
    </row>
    <row r="57" spans="1:21" s="10" customFormat="1" ht="15" customHeight="1" x14ac:dyDescent="0.2">
      <c r="A57" s="137">
        <v>981371216</v>
      </c>
      <c r="B57" s="129" t="s">
        <v>27</v>
      </c>
      <c r="C57" s="140" t="s">
        <v>153</v>
      </c>
      <c r="D57" s="129" t="s">
        <v>28</v>
      </c>
      <c r="E57" s="131">
        <v>6823</v>
      </c>
      <c r="F57" s="131" t="s">
        <v>29</v>
      </c>
      <c r="G57" s="74" t="s">
        <v>292</v>
      </c>
      <c r="H57" s="74"/>
      <c r="I57" s="67" t="s">
        <v>30</v>
      </c>
      <c r="N57" s="7"/>
      <c r="O57" s="7"/>
      <c r="P57" s="7"/>
      <c r="Q57" s="8"/>
      <c r="R57" s="7"/>
      <c r="S57" s="7"/>
      <c r="T57" s="9"/>
      <c r="U57" s="9"/>
    </row>
    <row r="58" spans="1:21" s="10" customFormat="1" ht="15" customHeight="1" x14ac:dyDescent="0.2">
      <c r="A58" s="137"/>
      <c r="B58" s="129"/>
      <c r="C58" s="140"/>
      <c r="D58" s="129"/>
      <c r="E58" s="131"/>
      <c r="F58" s="131"/>
      <c r="G58" s="6" t="s">
        <v>337</v>
      </c>
      <c r="H58" s="77" t="s">
        <v>205</v>
      </c>
      <c r="I58" s="54" t="s">
        <v>336</v>
      </c>
      <c r="M58" s="80"/>
      <c r="N58" s="7"/>
      <c r="O58" s="7"/>
      <c r="P58" s="7"/>
      <c r="Q58" s="8"/>
      <c r="R58" s="7"/>
      <c r="S58" s="7"/>
      <c r="T58" s="9"/>
      <c r="U58" s="9"/>
    </row>
    <row r="59" spans="1:21" s="10" customFormat="1" ht="15" customHeight="1" x14ac:dyDescent="0.2">
      <c r="A59" s="137">
        <v>996625842</v>
      </c>
      <c r="B59" s="129" t="s">
        <v>271</v>
      </c>
      <c r="C59" s="140" t="s">
        <v>154</v>
      </c>
      <c r="D59" s="141" t="s">
        <v>250</v>
      </c>
      <c r="E59" s="131">
        <v>5533</v>
      </c>
      <c r="F59" s="131" t="s">
        <v>46</v>
      </c>
      <c r="G59" s="86" t="s">
        <v>292</v>
      </c>
      <c r="H59" s="87"/>
      <c r="I59" s="73" t="s">
        <v>339</v>
      </c>
      <c r="J59" s="11"/>
      <c r="K59" s="11"/>
      <c r="L59" s="11"/>
      <c r="M59" s="11"/>
      <c r="N59" s="11"/>
      <c r="O59" s="58"/>
      <c r="P59" s="35"/>
      <c r="Q59" s="1"/>
      <c r="R59" s="1"/>
      <c r="S59" s="1"/>
      <c r="T59" s="40"/>
      <c r="U59" s="9"/>
    </row>
    <row r="60" spans="1:21" s="21" customFormat="1" ht="15" customHeight="1" x14ac:dyDescent="0.2">
      <c r="A60" s="137"/>
      <c r="B60" s="129"/>
      <c r="C60" s="140"/>
      <c r="D60" s="141"/>
      <c r="E60" s="131"/>
      <c r="F60" s="131"/>
      <c r="G60" s="50" t="s">
        <v>340</v>
      </c>
      <c r="H60" s="54" t="s">
        <v>342</v>
      </c>
      <c r="I60" s="54" t="s">
        <v>341</v>
      </c>
      <c r="J60" s="58"/>
      <c r="K60" s="58"/>
      <c r="L60" s="58"/>
      <c r="M60" s="58"/>
      <c r="N60" s="13"/>
      <c r="O60" s="13"/>
      <c r="P60" s="35"/>
      <c r="Q60" s="1"/>
      <c r="R60" s="1"/>
      <c r="S60" s="1"/>
      <c r="T60" s="40"/>
      <c r="U60" s="4"/>
    </row>
    <row r="61" spans="1:21" s="21" customFormat="1" ht="15" customHeight="1" x14ac:dyDescent="0.2">
      <c r="A61" s="135">
        <v>828345672</v>
      </c>
      <c r="B61" s="138" t="s">
        <v>272</v>
      </c>
      <c r="C61" s="130" t="s">
        <v>178</v>
      </c>
      <c r="D61" s="138" t="s">
        <v>92</v>
      </c>
      <c r="E61" s="127">
        <v>4314</v>
      </c>
      <c r="F61" s="127" t="s">
        <v>93</v>
      </c>
      <c r="G61" s="61" t="s">
        <v>292</v>
      </c>
      <c r="H61" s="74"/>
      <c r="I61" s="67" t="s">
        <v>65</v>
      </c>
      <c r="J61" s="58"/>
      <c r="K61" s="58"/>
      <c r="L61" s="58"/>
      <c r="M61" s="58"/>
      <c r="N61" s="58"/>
      <c r="O61" s="58"/>
      <c r="P61" s="35"/>
      <c r="Q61" s="1"/>
      <c r="R61" s="1"/>
      <c r="S61" s="1"/>
      <c r="T61" s="40"/>
      <c r="U61" s="4"/>
    </row>
    <row r="62" spans="1:21" s="10" customFormat="1" ht="15" customHeight="1" x14ac:dyDescent="0.2">
      <c r="A62" s="138"/>
      <c r="B62" s="138"/>
      <c r="C62" s="130"/>
      <c r="D62" s="138"/>
      <c r="E62" s="127"/>
      <c r="F62" s="127"/>
      <c r="G62" s="54" t="s">
        <v>343</v>
      </c>
      <c r="H62" s="54" t="s">
        <v>373</v>
      </c>
      <c r="I62" s="54" t="s">
        <v>346</v>
      </c>
      <c r="J62" s="9"/>
      <c r="K62" s="9"/>
      <c r="L62" s="9"/>
      <c r="M62" s="11"/>
      <c r="N62" s="11"/>
      <c r="O62" s="13"/>
      <c r="P62" s="35"/>
      <c r="Q62" s="1"/>
      <c r="R62" s="1"/>
      <c r="S62" s="1"/>
      <c r="T62" s="40"/>
      <c r="U62" s="9"/>
    </row>
    <row r="63" spans="1:21" s="10" customFormat="1" ht="15" customHeight="1" x14ac:dyDescent="0.2">
      <c r="A63" s="138"/>
      <c r="B63" s="138"/>
      <c r="C63" s="130"/>
      <c r="D63" s="138"/>
      <c r="E63" s="127"/>
      <c r="F63" s="127"/>
      <c r="G63" s="54" t="s">
        <v>344</v>
      </c>
      <c r="H63" s="54" t="s">
        <v>374</v>
      </c>
      <c r="I63" s="54" t="s">
        <v>347</v>
      </c>
      <c r="J63" s="9"/>
      <c r="K63" s="9"/>
      <c r="L63" s="9"/>
      <c r="M63" s="11"/>
      <c r="N63" s="11"/>
      <c r="O63" s="58"/>
      <c r="P63" s="35"/>
      <c r="Q63" s="1"/>
      <c r="R63" s="1"/>
      <c r="S63" s="1"/>
      <c r="T63" s="40"/>
      <c r="U63" s="9"/>
    </row>
    <row r="64" spans="1:21" s="10" customFormat="1" ht="15" customHeight="1" x14ac:dyDescent="0.2">
      <c r="A64" s="138"/>
      <c r="B64" s="138"/>
      <c r="C64" s="130"/>
      <c r="D64" s="138"/>
      <c r="E64" s="127"/>
      <c r="F64" s="127"/>
      <c r="G64" s="54" t="s">
        <v>218</v>
      </c>
      <c r="H64" s="54" t="s">
        <v>178</v>
      </c>
      <c r="I64" s="54" t="s">
        <v>348</v>
      </c>
      <c r="J64" s="9"/>
      <c r="K64" s="9"/>
      <c r="L64" s="9"/>
      <c r="M64" s="11"/>
      <c r="N64" s="11"/>
      <c r="O64" s="58"/>
      <c r="P64" s="35"/>
      <c r="Q64" s="1"/>
      <c r="R64" s="1"/>
      <c r="S64" s="1"/>
      <c r="T64" s="40"/>
      <c r="U64" s="9"/>
    </row>
    <row r="65" spans="1:21" s="10" customFormat="1" ht="15" customHeight="1" x14ac:dyDescent="0.2">
      <c r="A65" s="138"/>
      <c r="B65" s="138"/>
      <c r="C65" s="130"/>
      <c r="D65" s="138"/>
      <c r="E65" s="127"/>
      <c r="F65" s="127"/>
      <c r="G65" s="54" t="s">
        <v>345</v>
      </c>
      <c r="H65" s="54" t="s">
        <v>375</v>
      </c>
      <c r="I65" s="54" t="s">
        <v>349</v>
      </c>
      <c r="J65" s="9"/>
      <c r="K65" s="9"/>
      <c r="L65" s="9"/>
      <c r="M65" s="11"/>
      <c r="N65" s="11"/>
      <c r="O65" s="58"/>
      <c r="P65" s="35"/>
      <c r="Q65" s="1"/>
      <c r="R65" s="1"/>
      <c r="S65" s="1"/>
      <c r="T65" s="40"/>
      <c r="U65" s="9"/>
    </row>
    <row r="66" spans="1:21" s="10" customFormat="1" ht="15" customHeight="1" x14ac:dyDescent="0.2">
      <c r="A66" s="135">
        <v>821517702</v>
      </c>
      <c r="B66" s="138" t="s">
        <v>273</v>
      </c>
      <c r="C66" s="130">
        <v>52724286</v>
      </c>
      <c r="D66" s="138" t="s">
        <v>213</v>
      </c>
      <c r="E66" s="127">
        <v>5537</v>
      </c>
      <c r="F66" s="127" t="s">
        <v>46</v>
      </c>
      <c r="G66" s="74" t="s">
        <v>292</v>
      </c>
      <c r="H66" s="74"/>
      <c r="I66" s="74" t="s">
        <v>212</v>
      </c>
      <c r="J66" s="9"/>
      <c r="K66" s="9"/>
      <c r="L66" s="9"/>
      <c r="M66" s="11"/>
      <c r="N66" s="11"/>
      <c r="O66" s="58"/>
      <c r="P66" s="35"/>
      <c r="Q66" s="1"/>
      <c r="R66" s="1"/>
      <c r="S66" s="1"/>
      <c r="T66" s="40"/>
      <c r="U66" s="9"/>
    </row>
    <row r="67" spans="1:21" s="10" customFormat="1" ht="15" customHeight="1" x14ac:dyDescent="0.2">
      <c r="A67" s="138"/>
      <c r="B67" s="138"/>
      <c r="C67" s="130"/>
      <c r="D67" s="138"/>
      <c r="E67" s="127"/>
      <c r="F67" s="127"/>
      <c r="G67" s="54" t="s">
        <v>350</v>
      </c>
      <c r="H67" s="54" t="s">
        <v>376</v>
      </c>
      <c r="I67" s="54" t="s">
        <v>351</v>
      </c>
      <c r="J67" s="9"/>
      <c r="K67" s="9"/>
      <c r="L67" s="9"/>
      <c r="M67" s="11"/>
      <c r="N67" s="11"/>
      <c r="O67" s="58"/>
      <c r="P67" s="35"/>
      <c r="Q67" s="1"/>
      <c r="R67" s="1"/>
      <c r="S67" s="1"/>
      <c r="T67" s="40"/>
      <c r="U67" s="9"/>
    </row>
    <row r="68" spans="1:21" s="10" customFormat="1" ht="15" customHeight="1" x14ac:dyDescent="0.2">
      <c r="A68" s="138"/>
      <c r="B68" s="138"/>
      <c r="C68" s="130"/>
      <c r="D68" s="138"/>
      <c r="E68" s="127"/>
      <c r="F68" s="127"/>
      <c r="G68" s="54" t="s">
        <v>352</v>
      </c>
      <c r="H68" s="54" t="s">
        <v>377</v>
      </c>
      <c r="I68" s="54" t="s">
        <v>353</v>
      </c>
      <c r="J68" s="9"/>
      <c r="K68" s="9"/>
      <c r="L68" s="9"/>
      <c r="M68" s="11"/>
      <c r="N68" s="11"/>
      <c r="O68" s="58"/>
      <c r="P68" s="35"/>
      <c r="Q68" s="1"/>
      <c r="R68" s="1"/>
      <c r="S68" s="1"/>
      <c r="T68" s="40"/>
      <c r="U68" s="9"/>
    </row>
    <row r="69" spans="1:21" s="10" customFormat="1" ht="15" customHeight="1" x14ac:dyDescent="0.2">
      <c r="A69" s="138"/>
      <c r="B69" s="138"/>
      <c r="C69" s="130"/>
      <c r="D69" s="138"/>
      <c r="E69" s="127"/>
      <c r="F69" s="127"/>
      <c r="G69" s="54" t="s">
        <v>354</v>
      </c>
      <c r="H69" s="54" t="s">
        <v>219</v>
      </c>
      <c r="I69" s="54" t="s">
        <v>355</v>
      </c>
      <c r="J69" s="9"/>
      <c r="K69" s="9"/>
      <c r="L69" s="9"/>
      <c r="M69" s="11"/>
      <c r="N69" s="11"/>
      <c r="O69" s="58"/>
      <c r="P69" s="35"/>
      <c r="Q69" s="1"/>
      <c r="R69" s="1"/>
      <c r="S69" s="1"/>
      <c r="T69" s="40"/>
      <c r="U69" s="9"/>
    </row>
    <row r="70" spans="1:21" s="10" customFormat="1" ht="15" customHeight="1" x14ac:dyDescent="0.2">
      <c r="A70" s="138"/>
      <c r="B70" s="138"/>
      <c r="C70" s="130"/>
      <c r="D70" s="138"/>
      <c r="E70" s="127"/>
      <c r="F70" s="127"/>
      <c r="G70" s="54" t="s">
        <v>356</v>
      </c>
      <c r="H70" s="54" t="s">
        <v>378</v>
      </c>
      <c r="I70" s="54" t="s">
        <v>357</v>
      </c>
      <c r="J70" s="9"/>
      <c r="K70" s="9"/>
      <c r="L70" s="9"/>
      <c r="M70" s="11"/>
      <c r="N70" s="11"/>
      <c r="O70" s="58"/>
      <c r="P70" s="35"/>
      <c r="Q70" s="1"/>
      <c r="R70" s="1"/>
      <c r="S70" s="1"/>
      <c r="T70" s="40"/>
      <c r="U70" s="9"/>
    </row>
    <row r="71" spans="1:21" s="10" customFormat="1" ht="15" customHeight="1" x14ac:dyDescent="0.2">
      <c r="A71" s="138"/>
      <c r="B71" s="138"/>
      <c r="C71" s="130"/>
      <c r="D71" s="138"/>
      <c r="E71" s="127"/>
      <c r="F71" s="127"/>
      <c r="G71" s="54" t="s">
        <v>358</v>
      </c>
      <c r="H71" s="54" t="s">
        <v>379</v>
      </c>
      <c r="I71" s="54" t="s">
        <v>359</v>
      </c>
      <c r="J71" s="9"/>
      <c r="K71" s="9"/>
      <c r="L71" s="9"/>
      <c r="M71" s="11"/>
      <c r="N71" s="11"/>
      <c r="O71" s="58"/>
      <c r="P71" s="35"/>
      <c r="Q71" s="1"/>
      <c r="R71" s="1"/>
      <c r="S71" s="1"/>
      <c r="T71" s="40"/>
      <c r="U71" s="9"/>
    </row>
    <row r="72" spans="1:21" s="10" customFormat="1" ht="15" customHeight="1" x14ac:dyDescent="0.2">
      <c r="A72" s="138"/>
      <c r="B72" s="138"/>
      <c r="C72" s="130"/>
      <c r="D72" s="138"/>
      <c r="E72" s="127"/>
      <c r="F72" s="127"/>
      <c r="G72" s="54" t="s">
        <v>360</v>
      </c>
      <c r="H72" s="54" t="s">
        <v>380</v>
      </c>
      <c r="I72" s="54" t="s">
        <v>361</v>
      </c>
      <c r="J72" s="9"/>
      <c r="K72" s="9"/>
      <c r="L72" s="9"/>
      <c r="M72" s="11"/>
      <c r="N72" s="11"/>
      <c r="O72" s="58"/>
      <c r="P72" s="35"/>
      <c r="Q72" s="1"/>
      <c r="R72" s="1"/>
      <c r="S72" s="1"/>
      <c r="T72" s="40"/>
      <c r="U72" s="9"/>
    </row>
    <row r="73" spans="1:21" s="10" customFormat="1" ht="15" customHeight="1" x14ac:dyDescent="0.2">
      <c r="A73" s="138"/>
      <c r="B73" s="138"/>
      <c r="C73" s="130"/>
      <c r="D73" s="138"/>
      <c r="E73" s="127"/>
      <c r="F73" s="127"/>
      <c r="G73" s="54" t="s">
        <v>362</v>
      </c>
      <c r="H73" s="54" t="s">
        <v>381</v>
      </c>
      <c r="I73" s="54" t="s">
        <v>363</v>
      </c>
      <c r="J73" s="9"/>
      <c r="K73" s="9"/>
      <c r="L73" s="9"/>
      <c r="M73" s="11"/>
      <c r="N73" s="11"/>
      <c r="O73" s="58"/>
      <c r="P73" s="35"/>
      <c r="Q73" s="1"/>
      <c r="R73" s="1"/>
      <c r="S73" s="1"/>
      <c r="T73" s="40"/>
      <c r="U73" s="9"/>
    </row>
    <row r="74" spans="1:21" s="9" customFormat="1" ht="15" customHeight="1" x14ac:dyDescent="0.2">
      <c r="A74" s="51"/>
      <c r="B74" s="51"/>
      <c r="C74" s="111"/>
      <c r="D74" s="51"/>
      <c r="E74" s="114"/>
      <c r="F74" s="114"/>
      <c r="G74" s="78"/>
      <c r="H74" s="78"/>
      <c r="I74" s="78"/>
      <c r="M74" s="11"/>
      <c r="N74" s="11"/>
      <c r="O74" s="106"/>
      <c r="P74" s="35"/>
      <c r="Q74" s="1"/>
      <c r="R74" s="1"/>
      <c r="S74" s="1"/>
      <c r="T74" s="40"/>
    </row>
    <row r="75" spans="1:21" s="9" customFormat="1" ht="15" customHeight="1" x14ac:dyDescent="0.2">
      <c r="A75" s="51"/>
      <c r="B75" s="51"/>
      <c r="C75" s="111"/>
      <c r="D75" s="51"/>
      <c r="E75" s="114"/>
      <c r="F75" s="114"/>
      <c r="G75" s="78"/>
      <c r="H75" s="78"/>
      <c r="I75" s="78"/>
      <c r="M75" s="11"/>
      <c r="N75" s="11"/>
      <c r="O75" s="106"/>
      <c r="P75" s="35"/>
      <c r="Q75" s="1"/>
      <c r="R75" s="1"/>
      <c r="S75" s="1"/>
      <c r="T75" s="40"/>
    </row>
    <row r="76" spans="1:21" s="9" customFormat="1" ht="15" customHeight="1" x14ac:dyDescent="0.2">
      <c r="A76" s="51"/>
      <c r="B76" s="51"/>
      <c r="C76" s="111"/>
      <c r="D76" s="51"/>
      <c r="E76" s="114"/>
      <c r="F76" s="114"/>
      <c r="G76" s="78"/>
      <c r="H76" s="78"/>
      <c r="I76" s="78"/>
      <c r="M76" s="11"/>
      <c r="N76" s="11"/>
      <c r="O76" s="106"/>
      <c r="P76" s="35"/>
      <c r="Q76" s="1"/>
      <c r="R76" s="1"/>
      <c r="S76" s="1"/>
      <c r="T76" s="40"/>
    </row>
    <row r="77" spans="1:21" s="9" customFormat="1" ht="15" customHeight="1" x14ac:dyDescent="0.2">
      <c r="A77" s="51"/>
      <c r="B77" s="51"/>
      <c r="C77" s="111"/>
      <c r="D77" s="51"/>
      <c r="E77" s="114"/>
      <c r="F77" s="114"/>
      <c r="G77" s="78"/>
      <c r="H77" s="78"/>
      <c r="I77" s="78"/>
      <c r="M77" s="11"/>
      <c r="N77" s="11"/>
      <c r="O77" s="106"/>
      <c r="P77" s="35"/>
      <c r="Q77" s="1"/>
      <c r="R77" s="1"/>
      <c r="S77" s="1"/>
      <c r="T77" s="40"/>
    </row>
    <row r="78" spans="1:21" ht="15" customHeight="1" x14ac:dyDescent="0.25">
      <c r="A78" s="103" t="s">
        <v>83</v>
      </c>
      <c r="B78" s="103" t="s">
        <v>275</v>
      </c>
      <c r="C78" s="112" t="s">
        <v>255</v>
      </c>
      <c r="D78" s="103" t="s">
        <v>1</v>
      </c>
      <c r="E78" s="103" t="s">
        <v>281</v>
      </c>
      <c r="F78" s="103" t="s">
        <v>2</v>
      </c>
      <c r="G78" s="103" t="s">
        <v>0</v>
      </c>
      <c r="H78" s="103" t="s">
        <v>232</v>
      </c>
      <c r="I78" s="103" t="s">
        <v>233</v>
      </c>
      <c r="J78" s="60"/>
      <c r="K78" s="60"/>
      <c r="L78" s="60"/>
      <c r="M78" s="60"/>
      <c r="N78" s="37"/>
      <c r="O78" s="37"/>
      <c r="P78" s="37"/>
      <c r="Q78" s="37"/>
      <c r="R78" s="37"/>
      <c r="S78" s="37"/>
    </row>
    <row r="79" spans="1:21" s="21" customFormat="1" ht="15" customHeight="1" x14ac:dyDescent="0.2">
      <c r="A79" s="135">
        <v>927432277</v>
      </c>
      <c r="B79" s="132" t="s">
        <v>226</v>
      </c>
      <c r="C79" s="130" t="s">
        <v>230</v>
      </c>
      <c r="D79" s="138" t="s">
        <v>228</v>
      </c>
      <c r="E79" s="127">
        <v>6963</v>
      </c>
      <c r="F79" s="127" t="s">
        <v>229</v>
      </c>
      <c r="G79" s="74" t="s">
        <v>292</v>
      </c>
      <c r="H79" s="89"/>
      <c r="I79" s="67" t="s">
        <v>227</v>
      </c>
      <c r="J79" s="60"/>
      <c r="K79" s="60"/>
      <c r="L79" s="60"/>
      <c r="M79" s="60"/>
      <c r="N79" s="37"/>
      <c r="O79" s="37"/>
      <c r="P79" s="37"/>
      <c r="Q79" s="37"/>
      <c r="R79" s="37"/>
      <c r="S79" s="37"/>
      <c r="T79" s="4"/>
    </row>
    <row r="80" spans="1:21" s="19" customFormat="1" ht="15" customHeight="1" x14ac:dyDescent="0.2">
      <c r="A80" s="135"/>
      <c r="B80" s="132"/>
      <c r="C80" s="130"/>
      <c r="D80" s="138"/>
      <c r="E80" s="127"/>
      <c r="F80" s="127"/>
      <c r="G80" s="20" t="s">
        <v>252</v>
      </c>
      <c r="H80" s="90" t="s">
        <v>230</v>
      </c>
      <c r="I80" s="20" t="s">
        <v>227</v>
      </c>
      <c r="J80" s="35"/>
      <c r="K80" s="35"/>
      <c r="L80" s="35"/>
      <c r="M80" s="35"/>
      <c r="N80" s="35"/>
      <c r="O80" s="13"/>
      <c r="P80" s="35"/>
      <c r="Q80" s="1"/>
      <c r="R80" s="1"/>
      <c r="S80" s="1"/>
      <c r="T80" s="40"/>
      <c r="U80" s="35"/>
    </row>
    <row r="81" spans="1:21" s="19" customFormat="1" ht="15" customHeight="1" x14ac:dyDescent="0.2">
      <c r="A81" s="135">
        <v>947449842</v>
      </c>
      <c r="B81" s="138" t="s">
        <v>274</v>
      </c>
      <c r="C81" s="130" t="s">
        <v>155</v>
      </c>
      <c r="D81" s="143" t="s">
        <v>130</v>
      </c>
      <c r="E81" s="127">
        <v>5309</v>
      </c>
      <c r="F81" s="127" t="s">
        <v>34</v>
      </c>
      <c r="G81" s="74" t="s">
        <v>292</v>
      </c>
      <c r="H81" s="89"/>
      <c r="I81" s="88" t="s">
        <v>35</v>
      </c>
      <c r="J81" s="35"/>
      <c r="K81" s="35"/>
      <c r="L81" s="35"/>
      <c r="M81" s="35"/>
      <c r="N81" s="35"/>
      <c r="O81" s="58"/>
      <c r="P81" s="35"/>
      <c r="Q81" s="1"/>
      <c r="R81" s="1"/>
      <c r="S81" s="1"/>
      <c r="T81" s="40"/>
      <c r="U81" s="35"/>
    </row>
    <row r="82" spans="1:21" s="21" customFormat="1" ht="15" customHeight="1" x14ac:dyDescent="0.2">
      <c r="A82" s="135"/>
      <c r="B82" s="138"/>
      <c r="C82" s="130"/>
      <c r="D82" s="143"/>
      <c r="E82" s="127"/>
      <c r="F82" s="127"/>
      <c r="G82" s="46" t="s">
        <v>382</v>
      </c>
      <c r="H82" s="90">
        <v>93059750</v>
      </c>
      <c r="I82" s="90" t="s">
        <v>383</v>
      </c>
      <c r="J82" s="91"/>
      <c r="K82" s="91"/>
      <c r="L82" s="91"/>
      <c r="M82" s="91"/>
      <c r="N82" s="39"/>
      <c r="O82" s="13"/>
      <c r="P82" s="35"/>
      <c r="Q82" s="1"/>
      <c r="R82" s="1"/>
      <c r="S82" s="1"/>
      <c r="T82" s="40"/>
      <c r="U82" s="4"/>
    </row>
    <row r="83" spans="1:21" s="21" customFormat="1" ht="15" customHeight="1" x14ac:dyDescent="0.25">
      <c r="A83" s="84" t="s">
        <v>83</v>
      </c>
      <c r="B83" s="84" t="s">
        <v>276</v>
      </c>
      <c r="C83" s="108" t="s">
        <v>255</v>
      </c>
      <c r="D83" s="84" t="s">
        <v>1</v>
      </c>
      <c r="E83" s="84" t="s">
        <v>281</v>
      </c>
      <c r="F83" s="84" t="s">
        <v>2</v>
      </c>
      <c r="G83" s="84" t="s">
        <v>0</v>
      </c>
      <c r="H83" s="84" t="s">
        <v>232</v>
      </c>
      <c r="I83" s="84" t="s">
        <v>233</v>
      </c>
      <c r="J83" s="60"/>
      <c r="K83" s="60"/>
      <c r="L83" s="60"/>
      <c r="M83" s="60"/>
      <c r="N83" s="13"/>
      <c r="O83" s="4"/>
      <c r="P83" s="4"/>
      <c r="Q83" s="1"/>
      <c r="R83" s="1"/>
      <c r="S83" s="1"/>
      <c r="T83" s="4"/>
      <c r="U83" s="4"/>
    </row>
    <row r="84" spans="1:21" s="21" customFormat="1" ht="15" customHeight="1" x14ac:dyDescent="0.2">
      <c r="A84" s="139">
        <v>939216928</v>
      </c>
      <c r="B84" s="141" t="s">
        <v>183</v>
      </c>
      <c r="C84" s="140" t="s">
        <v>156</v>
      </c>
      <c r="D84" s="129" t="s">
        <v>87</v>
      </c>
      <c r="E84" s="131">
        <v>3711</v>
      </c>
      <c r="F84" s="131" t="s">
        <v>7</v>
      </c>
      <c r="G84" s="62" t="s">
        <v>292</v>
      </c>
      <c r="H84" s="62"/>
      <c r="I84" s="67" t="s">
        <v>8</v>
      </c>
      <c r="J84" s="4"/>
      <c r="K84" s="4"/>
      <c r="L84" s="4"/>
      <c r="M84" s="58"/>
      <c r="N84" s="13"/>
      <c r="O84" s="5"/>
      <c r="P84" s="13"/>
      <c r="Q84" s="13"/>
      <c r="R84" s="13"/>
      <c r="S84" s="13"/>
      <c r="T84" s="4"/>
      <c r="U84" s="4"/>
    </row>
    <row r="85" spans="1:21" s="21" customFormat="1" ht="15" customHeight="1" x14ac:dyDescent="0.2">
      <c r="A85" s="139"/>
      <c r="B85" s="141"/>
      <c r="C85" s="140"/>
      <c r="D85" s="129"/>
      <c r="E85" s="131"/>
      <c r="F85" s="131"/>
      <c r="G85" s="54" t="s">
        <v>384</v>
      </c>
      <c r="H85" s="54">
        <v>95428538</v>
      </c>
      <c r="I85" s="54" t="s">
        <v>385</v>
      </c>
      <c r="J85" s="58"/>
      <c r="K85" s="58"/>
      <c r="L85" s="58"/>
      <c r="M85" s="58"/>
      <c r="N85" s="58"/>
      <c r="O85" s="5"/>
      <c r="P85" s="58"/>
      <c r="Q85" s="58"/>
      <c r="R85" s="58"/>
      <c r="S85" s="58"/>
      <c r="T85" s="4"/>
      <c r="U85" s="4"/>
    </row>
    <row r="86" spans="1:21" s="21" customFormat="1" ht="15" customHeight="1" x14ac:dyDescent="0.2">
      <c r="A86" s="139"/>
      <c r="B86" s="141"/>
      <c r="C86" s="140"/>
      <c r="D86" s="129"/>
      <c r="E86" s="131"/>
      <c r="F86" s="131"/>
      <c r="G86" s="54" t="s">
        <v>387</v>
      </c>
      <c r="H86" s="54">
        <v>91618118</v>
      </c>
      <c r="I86" s="54" t="s">
        <v>386</v>
      </c>
      <c r="J86" s="58"/>
      <c r="K86" s="58"/>
      <c r="L86" s="58"/>
      <c r="M86" s="58"/>
      <c r="N86" s="58"/>
      <c r="O86" s="5"/>
      <c r="P86" s="58"/>
      <c r="Q86" s="58"/>
      <c r="R86" s="58"/>
      <c r="S86" s="58"/>
      <c r="T86" s="4"/>
      <c r="U86" s="4"/>
    </row>
    <row r="87" spans="1:21" s="21" customFormat="1" ht="15" customHeight="1" x14ac:dyDescent="0.2">
      <c r="A87" s="159">
        <v>980832120</v>
      </c>
      <c r="B87" s="141" t="s">
        <v>256</v>
      </c>
      <c r="C87" s="160" t="s">
        <v>236</v>
      </c>
      <c r="D87" s="141" t="s">
        <v>237</v>
      </c>
      <c r="E87" s="156">
        <v>3735</v>
      </c>
      <c r="F87" s="156" t="s">
        <v>7</v>
      </c>
      <c r="G87" s="76" t="s">
        <v>292</v>
      </c>
      <c r="H87" s="61"/>
      <c r="I87" s="67" t="s">
        <v>240</v>
      </c>
      <c r="J87" s="4"/>
      <c r="K87" s="4"/>
      <c r="L87" s="4"/>
      <c r="M87" s="40"/>
      <c r="N87" s="13"/>
      <c r="O87" s="5"/>
      <c r="P87" s="13"/>
      <c r="Q87" s="13"/>
      <c r="R87" s="13"/>
      <c r="S87" s="13"/>
      <c r="T87" s="4"/>
      <c r="U87" s="4"/>
    </row>
    <row r="88" spans="1:21" s="21" customFormat="1" ht="15" customHeight="1" x14ac:dyDescent="0.2">
      <c r="A88" s="159"/>
      <c r="B88" s="141"/>
      <c r="C88" s="160"/>
      <c r="D88" s="141"/>
      <c r="E88" s="156"/>
      <c r="F88" s="156"/>
      <c r="G88" s="48" t="s">
        <v>251</v>
      </c>
      <c r="H88" s="52" t="s">
        <v>239</v>
      </c>
      <c r="I88" s="20" t="s">
        <v>238</v>
      </c>
      <c r="J88" s="4"/>
      <c r="K88" s="4"/>
      <c r="L88" s="4"/>
      <c r="M88" s="40"/>
      <c r="N88" s="13"/>
      <c r="O88" s="5"/>
      <c r="P88" s="13"/>
      <c r="Q88" s="13"/>
      <c r="R88" s="13"/>
      <c r="S88" s="13"/>
      <c r="T88" s="4"/>
      <c r="U88" s="4"/>
    </row>
    <row r="89" spans="1:21" s="21" customFormat="1" ht="15" customHeight="1" x14ac:dyDescent="0.2">
      <c r="A89" s="139">
        <v>955006186</v>
      </c>
      <c r="B89" s="129" t="s">
        <v>9</v>
      </c>
      <c r="C89" s="140" t="s">
        <v>157</v>
      </c>
      <c r="D89" s="129" t="s">
        <v>11</v>
      </c>
      <c r="E89" s="131">
        <v>3120</v>
      </c>
      <c r="F89" s="131" t="s">
        <v>67</v>
      </c>
      <c r="G89" s="76" t="s">
        <v>292</v>
      </c>
      <c r="H89" s="93"/>
      <c r="I89" s="67" t="s">
        <v>66</v>
      </c>
      <c r="J89" s="4"/>
      <c r="K89" s="4"/>
      <c r="L89" s="4"/>
      <c r="M89" s="40"/>
      <c r="N89" s="58"/>
      <c r="O89" s="5"/>
      <c r="P89" s="58"/>
      <c r="Q89" s="58"/>
      <c r="R89" s="58"/>
      <c r="S89" s="58"/>
      <c r="T89" s="4"/>
      <c r="U89" s="4"/>
    </row>
    <row r="90" spans="1:21" s="21" customFormat="1" ht="15" customHeight="1" x14ac:dyDescent="0.2">
      <c r="A90" s="139"/>
      <c r="B90" s="129"/>
      <c r="C90" s="140"/>
      <c r="D90" s="129"/>
      <c r="E90" s="131"/>
      <c r="F90" s="131"/>
      <c r="G90" s="50" t="s">
        <v>10</v>
      </c>
      <c r="H90" s="65" t="s">
        <v>158</v>
      </c>
      <c r="I90" s="54" t="s">
        <v>388</v>
      </c>
      <c r="J90" s="4"/>
      <c r="K90" s="4"/>
      <c r="L90" s="4"/>
      <c r="M90" s="58"/>
      <c r="N90" s="13"/>
      <c r="O90" s="5"/>
      <c r="P90" s="4"/>
      <c r="Q90" s="13"/>
      <c r="R90" s="5"/>
      <c r="S90" s="13"/>
      <c r="T90" s="4"/>
      <c r="U90" s="4"/>
    </row>
    <row r="91" spans="1:21" s="21" customFormat="1" ht="15" customHeight="1" x14ac:dyDescent="0.2">
      <c r="A91" s="146">
        <v>929533186</v>
      </c>
      <c r="B91" s="149" t="s">
        <v>119</v>
      </c>
      <c r="C91" s="151" t="s">
        <v>159</v>
      </c>
      <c r="D91" s="153" t="s">
        <v>88</v>
      </c>
      <c r="E91" s="157">
        <v>3022</v>
      </c>
      <c r="F91" s="157" t="s">
        <v>89</v>
      </c>
      <c r="G91" s="61" t="s">
        <v>292</v>
      </c>
      <c r="H91" s="62"/>
      <c r="I91" s="67" t="s">
        <v>72</v>
      </c>
      <c r="J91" s="58"/>
      <c r="K91" s="58"/>
      <c r="L91" s="58"/>
      <c r="M91" s="58"/>
      <c r="N91" s="58"/>
      <c r="O91" s="5"/>
      <c r="P91" s="4"/>
      <c r="Q91" s="58"/>
      <c r="R91" s="5"/>
      <c r="S91" s="58"/>
      <c r="T91" s="4"/>
      <c r="U91" s="4"/>
    </row>
    <row r="92" spans="1:21" s="21" customFormat="1" ht="22.5" customHeight="1" x14ac:dyDescent="0.25">
      <c r="A92" s="147"/>
      <c r="B92" s="150"/>
      <c r="C92" s="152"/>
      <c r="D92" s="154"/>
      <c r="E92" s="158"/>
      <c r="F92" s="158"/>
      <c r="G92" s="50" t="s">
        <v>107</v>
      </c>
      <c r="H92" s="92" t="s">
        <v>399</v>
      </c>
      <c r="I92" s="90" t="s">
        <v>389</v>
      </c>
      <c r="J92" s="4"/>
      <c r="K92" s="4"/>
      <c r="L92" s="4"/>
      <c r="M92" s="58"/>
      <c r="N92" s="58"/>
      <c r="O92" s="5"/>
      <c r="P92" s="40"/>
      <c r="Q92" s="40"/>
      <c r="R92" s="41"/>
      <c r="S92" s="40"/>
      <c r="T92" s="4"/>
      <c r="U92" s="4"/>
    </row>
    <row r="93" spans="1:21" s="10" customFormat="1" ht="15" customHeight="1" x14ac:dyDescent="0.2">
      <c r="A93" s="147"/>
      <c r="B93" s="155" t="s">
        <v>253</v>
      </c>
      <c r="C93" s="130" t="s">
        <v>396</v>
      </c>
      <c r="D93" s="143" t="s">
        <v>204</v>
      </c>
      <c r="E93" s="156">
        <v>1339</v>
      </c>
      <c r="F93" s="156" t="s">
        <v>120</v>
      </c>
      <c r="G93" s="54" t="s">
        <v>390</v>
      </c>
      <c r="H93" s="54" t="s">
        <v>397</v>
      </c>
      <c r="I93" s="54" t="s">
        <v>391</v>
      </c>
      <c r="J93" s="9"/>
      <c r="K93" s="9"/>
      <c r="L93" s="9"/>
      <c r="M93" s="58"/>
      <c r="N93" s="7"/>
      <c r="O93" s="12"/>
      <c r="P93" s="11"/>
      <c r="Q93" s="11"/>
      <c r="R93" s="14"/>
      <c r="S93" s="11"/>
      <c r="T93" s="9"/>
    </row>
    <row r="94" spans="1:21" s="10" customFormat="1" ht="15" customHeight="1" x14ac:dyDescent="0.2">
      <c r="A94" s="147"/>
      <c r="B94" s="155"/>
      <c r="C94" s="130"/>
      <c r="D94" s="143"/>
      <c r="E94" s="156"/>
      <c r="F94" s="156"/>
      <c r="G94" s="54" t="s">
        <v>392</v>
      </c>
      <c r="H94" s="54" t="s">
        <v>398</v>
      </c>
      <c r="I94" s="54" t="s">
        <v>393</v>
      </c>
      <c r="J94" s="9"/>
      <c r="K94" s="9"/>
      <c r="L94" s="9"/>
      <c r="M94" s="58"/>
      <c r="N94" s="7"/>
      <c r="O94" s="12"/>
      <c r="P94" s="11"/>
      <c r="Q94" s="11"/>
      <c r="R94" s="14"/>
      <c r="S94" s="11"/>
      <c r="T94" s="9"/>
    </row>
    <row r="95" spans="1:21" s="10" customFormat="1" ht="15" customHeight="1" x14ac:dyDescent="0.2">
      <c r="A95" s="148"/>
      <c r="B95" s="155"/>
      <c r="C95" s="130"/>
      <c r="D95" s="143"/>
      <c r="E95" s="156"/>
      <c r="F95" s="156"/>
      <c r="G95" s="54" t="s">
        <v>394</v>
      </c>
      <c r="H95" s="54" t="s">
        <v>396</v>
      </c>
      <c r="I95" s="54" t="s">
        <v>395</v>
      </c>
      <c r="J95" s="9"/>
      <c r="K95" s="9"/>
      <c r="L95" s="9"/>
      <c r="M95" s="58"/>
      <c r="N95" s="7"/>
      <c r="O95" s="12"/>
      <c r="P95" s="11"/>
      <c r="Q95" s="11"/>
      <c r="R95" s="14"/>
      <c r="S95" s="11"/>
      <c r="T95" s="9"/>
    </row>
    <row r="96" spans="1:21" s="10" customFormat="1" ht="15" customHeight="1" x14ac:dyDescent="0.2">
      <c r="A96" s="135">
        <v>915842119</v>
      </c>
      <c r="B96" s="138" t="s">
        <v>200</v>
      </c>
      <c r="C96" s="130" t="s">
        <v>224</v>
      </c>
      <c r="D96" s="138" t="s">
        <v>454</v>
      </c>
      <c r="E96" s="127">
        <v>3414</v>
      </c>
      <c r="F96" s="127" t="s">
        <v>199</v>
      </c>
      <c r="G96" s="74" t="s">
        <v>292</v>
      </c>
      <c r="H96" s="74"/>
      <c r="I96" s="74" t="s">
        <v>198</v>
      </c>
      <c r="J96" s="9"/>
      <c r="K96" s="9"/>
      <c r="L96" s="9"/>
      <c r="M96" s="58"/>
      <c r="N96" s="7"/>
      <c r="O96" s="12"/>
      <c r="P96" s="11"/>
      <c r="Q96" s="11"/>
      <c r="R96" s="14"/>
      <c r="S96" s="11"/>
      <c r="T96" s="9"/>
    </row>
    <row r="97" spans="1:20" s="19" customFormat="1" ht="15" customHeight="1" x14ac:dyDescent="0.2">
      <c r="A97" s="138"/>
      <c r="B97" s="138"/>
      <c r="C97" s="130"/>
      <c r="D97" s="138"/>
      <c r="E97" s="127"/>
      <c r="F97" s="127"/>
      <c r="G97" s="54" t="s">
        <v>400</v>
      </c>
      <c r="H97" s="54" t="s">
        <v>214</v>
      </c>
      <c r="I97" s="54" t="s">
        <v>401</v>
      </c>
      <c r="J97" s="69"/>
      <c r="K97" s="69"/>
      <c r="L97" s="69"/>
      <c r="M97" s="69"/>
    </row>
    <row r="98" spans="1:20" s="19" customFormat="1" ht="15" customHeight="1" x14ac:dyDescent="0.2">
      <c r="A98" s="138"/>
      <c r="B98" s="138"/>
      <c r="C98" s="130"/>
      <c r="D98" s="138"/>
      <c r="E98" s="127"/>
      <c r="F98" s="127"/>
      <c r="G98" s="54" t="s">
        <v>402</v>
      </c>
      <c r="H98" s="54" t="s">
        <v>404</v>
      </c>
      <c r="I98" s="54" t="s">
        <v>403</v>
      </c>
      <c r="J98" s="69"/>
      <c r="K98" s="69"/>
      <c r="L98" s="69"/>
      <c r="M98" s="69"/>
    </row>
    <row r="99" spans="1:20" s="19" customFormat="1" ht="15" customHeight="1" x14ac:dyDescent="0.2">
      <c r="A99" s="139">
        <v>941053440</v>
      </c>
      <c r="B99" s="129" t="s">
        <v>25</v>
      </c>
      <c r="C99" s="140" t="s">
        <v>160</v>
      </c>
      <c r="D99" s="129" t="s">
        <v>76</v>
      </c>
      <c r="E99" s="131">
        <v>2010</v>
      </c>
      <c r="F99" s="131" t="s">
        <v>77</v>
      </c>
      <c r="G99" s="74" t="s">
        <v>292</v>
      </c>
      <c r="H99" s="74"/>
      <c r="I99" s="67" t="s">
        <v>75</v>
      </c>
      <c r="J99" s="69"/>
      <c r="K99" s="69"/>
      <c r="L99" s="69"/>
      <c r="M99" s="69"/>
    </row>
    <row r="100" spans="1:20" s="21" customFormat="1" ht="15" customHeight="1" x14ac:dyDescent="0.2">
      <c r="A100" s="139"/>
      <c r="B100" s="129"/>
      <c r="C100" s="140"/>
      <c r="D100" s="129"/>
      <c r="E100" s="131"/>
      <c r="F100" s="131"/>
      <c r="G100" s="54" t="s">
        <v>202</v>
      </c>
      <c r="H100" s="54" t="s">
        <v>175</v>
      </c>
      <c r="I100" s="54" t="s">
        <v>406</v>
      </c>
      <c r="J100" s="4"/>
      <c r="K100" s="4"/>
      <c r="L100" s="4"/>
      <c r="M100" s="58"/>
      <c r="N100" s="40"/>
      <c r="O100" s="5"/>
      <c r="P100" s="13"/>
      <c r="Q100" s="40"/>
      <c r="R100" s="5"/>
      <c r="S100" s="13"/>
      <c r="T100" s="4"/>
    </row>
    <row r="101" spans="1:20" s="21" customFormat="1" ht="15" customHeight="1" x14ac:dyDescent="0.2">
      <c r="A101" s="139"/>
      <c r="B101" s="129"/>
      <c r="C101" s="140"/>
      <c r="D101" s="129"/>
      <c r="E101" s="131"/>
      <c r="F101" s="131"/>
      <c r="G101" s="54" t="s">
        <v>405</v>
      </c>
      <c r="H101" s="54" t="s">
        <v>408</v>
      </c>
      <c r="I101" s="54" t="s">
        <v>407</v>
      </c>
      <c r="J101" s="4"/>
      <c r="K101" s="4"/>
      <c r="L101" s="4"/>
      <c r="M101" s="58"/>
      <c r="N101" s="40"/>
      <c r="O101" s="5"/>
      <c r="P101" s="58"/>
      <c r="Q101" s="40"/>
      <c r="R101" s="5"/>
      <c r="S101" s="58"/>
      <c r="T101" s="4"/>
    </row>
    <row r="102" spans="1:20" s="21" customFormat="1" ht="15" customHeight="1" x14ac:dyDescent="0.2">
      <c r="A102" s="139">
        <v>966937424</v>
      </c>
      <c r="B102" s="129" t="s">
        <v>194</v>
      </c>
      <c r="C102" s="140" t="s">
        <v>161</v>
      </c>
      <c r="D102" s="141" t="s">
        <v>410</v>
      </c>
      <c r="E102" s="131">
        <v>1153</v>
      </c>
      <c r="F102" s="131" t="s">
        <v>23</v>
      </c>
      <c r="G102" s="74" t="s">
        <v>292</v>
      </c>
      <c r="H102" s="74"/>
      <c r="I102" s="67" t="s">
        <v>24</v>
      </c>
      <c r="J102" s="4"/>
      <c r="K102" s="4"/>
      <c r="L102" s="4"/>
      <c r="M102" s="58"/>
      <c r="N102" s="40"/>
      <c r="O102" s="5"/>
      <c r="P102" s="58"/>
      <c r="Q102" s="40"/>
      <c r="R102" s="5"/>
      <c r="S102" s="58"/>
      <c r="T102" s="4"/>
    </row>
    <row r="103" spans="1:20" s="21" customFormat="1" ht="15" customHeight="1" x14ac:dyDescent="0.2">
      <c r="A103" s="139"/>
      <c r="B103" s="129"/>
      <c r="C103" s="140"/>
      <c r="D103" s="141"/>
      <c r="E103" s="131"/>
      <c r="F103" s="131"/>
      <c r="G103" s="50" t="s">
        <v>195</v>
      </c>
      <c r="H103" s="50" t="s">
        <v>221</v>
      </c>
      <c r="I103" s="54" t="s">
        <v>409</v>
      </c>
      <c r="J103" s="4"/>
      <c r="K103" s="4"/>
      <c r="L103" s="4"/>
      <c r="M103" s="58"/>
      <c r="N103" s="13"/>
      <c r="O103" s="5"/>
      <c r="P103" s="13"/>
      <c r="Q103" s="13"/>
      <c r="R103" s="5"/>
      <c r="S103" s="13"/>
      <c r="T103" s="5"/>
    </row>
    <row r="104" spans="1:20" s="21" customFormat="1" ht="15" customHeight="1" x14ac:dyDescent="0.2">
      <c r="A104" s="139">
        <v>911779838</v>
      </c>
      <c r="B104" s="129" t="s">
        <v>19</v>
      </c>
      <c r="C104" s="140" t="s">
        <v>162</v>
      </c>
      <c r="D104" s="129" t="s">
        <v>20</v>
      </c>
      <c r="E104" s="131">
        <v>1387</v>
      </c>
      <c r="F104" s="131" t="s">
        <v>21</v>
      </c>
      <c r="G104" s="61" t="s">
        <v>292</v>
      </c>
      <c r="H104" s="61"/>
      <c r="I104" s="67" t="s">
        <v>22</v>
      </c>
      <c r="J104" s="4"/>
      <c r="K104" s="4"/>
      <c r="L104" s="4"/>
      <c r="M104" s="58"/>
      <c r="N104" s="58"/>
      <c r="O104" s="5"/>
      <c r="P104" s="58"/>
      <c r="Q104" s="58"/>
      <c r="R104" s="5"/>
      <c r="S104" s="58"/>
      <c r="T104" s="5"/>
    </row>
    <row r="105" spans="1:20" s="21" customFormat="1" ht="15" customHeight="1" x14ac:dyDescent="0.2">
      <c r="A105" s="139"/>
      <c r="B105" s="129"/>
      <c r="C105" s="140"/>
      <c r="D105" s="129"/>
      <c r="E105" s="131"/>
      <c r="F105" s="131"/>
      <c r="G105" s="50" t="s">
        <v>71</v>
      </c>
      <c r="H105" s="50" t="s">
        <v>141</v>
      </c>
      <c r="I105" s="54" t="s">
        <v>22</v>
      </c>
      <c r="J105" s="58"/>
      <c r="K105" s="58"/>
      <c r="L105" s="58"/>
      <c r="M105" s="58"/>
      <c r="N105" s="13"/>
      <c r="O105" s="13"/>
      <c r="P105" s="4"/>
      <c r="Q105" s="13"/>
      <c r="R105" s="13"/>
      <c r="S105" s="40"/>
      <c r="T105" s="4"/>
    </row>
    <row r="106" spans="1:20" s="21" customFormat="1" ht="15" customHeight="1" x14ac:dyDescent="0.2">
      <c r="A106" s="138" t="s">
        <v>91</v>
      </c>
      <c r="B106" s="141" t="s">
        <v>121</v>
      </c>
      <c r="C106" s="140" t="s">
        <v>163</v>
      </c>
      <c r="D106" s="129" t="s">
        <v>90</v>
      </c>
      <c r="E106" s="131">
        <v>3226</v>
      </c>
      <c r="F106" s="131" t="s">
        <v>18</v>
      </c>
      <c r="G106" s="74" t="s">
        <v>292</v>
      </c>
      <c r="H106" s="74"/>
      <c r="I106" s="74" t="s">
        <v>278</v>
      </c>
      <c r="J106" s="4"/>
      <c r="K106" s="4"/>
      <c r="L106" s="4"/>
      <c r="M106" s="58"/>
      <c r="N106" s="40"/>
      <c r="O106" s="40"/>
      <c r="P106" s="13"/>
      <c r="Q106" s="13"/>
      <c r="R106" s="13"/>
      <c r="S106" s="13"/>
      <c r="T106" s="4"/>
    </row>
    <row r="107" spans="1:20" s="21" customFormat="1" ht="15" customHeight="1" x14ac:dyDescent="0.2">
      <c r="A107" s="138"/>
      <c r="B107" s="141"/>
      <c r="C107" s="140"/>
      <c r="D107" s="129"/>
      <c r="E107" s="131"/>
      <c r="F107" s="131"/>
      <c r="G107" s="50" t="s">
        <v>17</v>
      </c>
      <c r="H107" s="50" t="s">
        <v>171</v>
      </c>
      <c r="I107" s="54" t="s">
        <v>278</v>
      </c>
      <c r="J107" s="58"/>
      <c r="K107" s="58"/>
      <c r="L107" s="58"/>
      <c r="M107" s="58"/>
      <c r="N107" s="40"/>
      <c r="O107" s="40"/>
      <c r="P107" s="58"/>
      <c r="Q107" s="58"/>
      <c r="R107" s="58"/>
      <c r="S107" s="58"/>
      <c r="T107" s="4"/>
    </row>
    <row r="108" spans="1:20" s="21" customFormat="1" ht="15" customHeight="1" x14ac:dyDescent="0.2">
      <c r="A108" s="139">
        <v>985813582</v>
      </c>
      <c r="B108" s="129" t="s">
        <v>122</v>
      </c>
      <c r="C108" s="140" t="s">
        <v>164</v>
      </c>
      <c r="D108" s="129" t="s">
        <v>68</v>
      </c>
      <c r="E108" s="131">
        <v>1718</v>
      </c>
      <c r="F108" s="131" t="s">
        <v>32</v>
      </c>
      <c r="G108" s="74" t="s">
        <v>292</v>
      </c>
      <c r="H108" s="74"/>
      <c r="I108" s="79" t="s">
        <v>33</v>
      </c>
      <c r="J108" s="58"/>
      <c r="K108" s="58"/>
      <c r="L108" s="58"/>
      <c r="M108" s="58"/>
      <c r="N108" s="40"/>
      <c r="O108" s="40"/>
      <c r="P108" s="58"/>
      <c r="Q108" s="58"/>
      <c r="R108" s="58"/>
      <c r="S108" s="58"/>
      <c r="T108" s="4"/>
    </row>
    <row r="109" spans="1:20" s="21" customFormat="1" ht="15" customHeight="1" x14ac:dyDescent="0.2">
      <c r="A109" s="139"/>
      <c r="B109" s="129"/>
      <c r="C109" s="140"/>
      <c r="D109" s="129"/>
      <c r="E109" s="131"/>
      <c r="F109" s="131"/>
      <c r="G109" s="50" t="s">
        <v>31</v>
      </c>
      <c r="H109" s="54" t="s">
        <v>412</v>
      </c>
      <c r="I109" s="54" t="s">
        <v>411</v>
      </c>
      <c r="J109" s="4"/>
      <c r="K109" s="4"/>
      <c r="L109" s="4"/>
      <c r="M109" s="4"/>
      <c r="N109" s="13"/>
      <c r="O109" s="5"/>
      <c r="P109" s="13"/>
      <c r="Q109" s="13"/>
      <c r="R109" s="5"/>
      <c r="S109" s="13"/>
      <c r="T109" s="4"/>
    </row>
    <row r="110" spans="1:20" s="21" customFormat="1" ht="15" customHeight="1" x14ac:dyDescent="0.2">
      <c r="A110" s="139">
        <v>925686522</v>
      </c>
      <c r="B110" s="129" t="s">
        <v>123</v>
      </c>
      <c r="C110" s="140" t="s">
        <v>165</v>
      </c>
      <c r="D110" s="141" t="s">
        <v>70</v>
      </c>
      <c r="E110" s="131">
        <v>1081</v>
      </c>
      <c r="F110" s="131" t="s">
        <v>23</v>
      </c>
      <c r="G110" s="74" t="s">
        <v>292</v>
      </c>
      <c r="H110" s="74"/>
      <c r="I110" s="104" t="s">
        <v>37</v>
      </c>
      <c r="J110" s="4"/>
      <c r="K110" s="4"/>
      <c r="L110" s="4"/>
      <c r="M110" s="4"/>
      <c r="N110" s="58"/>
      <c r="O110" s="5"/>
      <c r="P110" s="58"/>
      <c r="Q110" s="58"/>
      <c r="R110" s="5"/>
      <c r="S110" s="58"/>
      <c r="T110" s="4"/>
    </row>
    <row r="111" spans="1:20" s="21" customFormat="1" ht="15" customHeight="1" x14ac:dyDescent="0.2">
      <c r="A111" s="139"/>
      <c r="B111" s="129"/>
      <c r="C111" s="140"/>
      <c r="D111" s="141"/>
      <c r="E111" s="131"/>
      <c r="F111" s="131"/>
      <c r="G111" s="20" t="s">
        <v>413</v>
      </c>
      <c r="H111" s="20" t="s">
        <v>415</v>
      </c>
      <c r="I111" s="20" t="s">
        <v>414</v>
      </c>
      <c r="J111" s="4"/>
      <c r="K111" s="4"/>
      <c r="L111" s="4"/>
      <c r="M111" s="58"/>
      <c r="N111" s="13"/>
      <c r="O111" s="5"/>
      <c r="P111" s="13"/>
      <c r="Q111" s="13"/>
      <c r="R111" s="5"/>
      <c r="S111" s="13"/>
      <c r="T111" s="4"/>
    </row>
    <row r="112" spans="1:20" s="21" customFormat="1" ht="15" customHeight="1" x14ac:dyDescent="0.2">
      <c r="A112" s="135">
        <v>985305528</v>
      </c>
      <c r="B112" s="138" t="s">
        <v>225</v>
      </c>
      <c r="C112" s="130" t="s">
        <v>166</v>
      </c>
      <c r="D112" s="143" t="s">
        <v>254</v>
      </c>
      <c r="E112" s="127">
        <v>4706</v>
      </c>
      <c r="F112" s="144" t="s">
        <v>36</v>
      </c>
      <c r="G112" s="74" t="s">
        <v>292</v>
      </c>
      <c r="H112" s="74"/>
      <c r="I112" s="3" t="s">
        <v>98</v>
      </c>
      <c r="J112" s="4"/>
      <c r="K112" s="4"/>
      <c r="L112" s="4"/>
      <c r="M112" s="58"/>
      <c r="N112" s="58"/>
      <c r="O112" s="5"/>
      <c r="P112" s="58"/>
      <c r="Q112" s="58"/>
      <c r="R112" s="5"/>
      <c r="S112" s="58"/>
      <c r="T112" s="4"/>
    </row>
    <row r="113" spans="1:21" s="21" customFormat="1" ht="15" customHeight="1" x14ac:dyDescent="0.2">
      <c r="A113" s="135"/>
      <c r="B113" s="138"/>
      <c r="C113" s="130"/>
      <c r="D113" s="143"/>
      <c r="E113" s="127"/>
      <c r="F113" s="145"/>
      <c r="G113" s="3" t="s">
        <v>69</v>
      </c>
      <c r="H113" s="3" t="s">
        <v>416</v>
      </c>
      <c r="I113" s="54" t="s">
        <v>417</v>
      </c>
      <c r="J113" s="4"/>
      <c r="K113" s="4"/>
      <c r="L113" s="4"/>
      <c r="M113" s="4"/>
      <c r="N113" s="13"/>
      <c r="O113" s="5"/>
      <c r="P113" s="13"/>
      <c r="Q113" s="13"/>
      <c r="R113" s="5"/>
      <c r="S113" s="13"/>
      <c r="T113" s="4"/>
    </row>
    <row r="114" spans="1:21" s="21" customFormat="1" ht="15" customHeight="1" x14ac:dyDescent="0.2">
      <c r="A114" s="94"/>
      <c r="B114" s="51"/>
      <c r="C114" s="111"/>
      <c r="D114" s="95"/>
      <c r="E114" s="51"/>
      <c r="F114" s="51"/>
      <c r="G114" s="51"/>
      <c r="H114" s="51"/>
      <c r="I114" s="78"/>
      <c r="J114" s="4"/>
      <c r="K114" s="4"/>
      <c r="L114" s="4"/>
      <c r="M114" s="4"/>
      <c r="N114" s="72"/>
      <c r="O114" s="5"/>
      <c r="P114" s="72"/>
      <c r="Q114" s="72"/>
      <c r="R114" s="5"/>
      <c r="S114" s="72"/>
      <c r="T114" s="4"/>
    </row>
    <row r="115" spans="1:21" s="21" customFormat="1" ht="15" customHeight="1" x14ac:dyDescent="0.2">
      <c r="A115" s="94"/>
      <c r="B115" s="51"/>
      <c r="C115" s="111"/>
      <c r="D115" s="95"/>
      <c r="E115" s="51"/>
      <c r="F115" s="51"/>
      <c r="G115" s="51"/>
      <c r="H115" s="51"/>
      <c r="I115" s="78"/>
      <c r="J115" s="4"/>
      <c r="K115" s="4"/>
      <c r="L115" s="4"/>
      <c r="M115" s="4"/>
      <c r="N115" s="58"/>
      <c r="O115" s="5"/>
      <c r="P115" s="58"/>
      <c r="Q115" s="58"/>
      <c r="R115" s="5"/>
      <c r="S115" s="58"/>
      <c r="T115" s="4"/>
    </row>
    <row r="116" spans="1:21" s="21" customFormat="1" ht="15" customHeight="1" x14ac:dyDescent="0.25">
      <c r="A116" s="103" t="s">
        <v>83</v>
      </c>
      <c r="B116" s="103" t="s">
        <v>276</v>
      </c>
      <c r="C116" s="112" t="s">
        <v>255</v>
      </c>
      <c r="D116" s="84" t="s">
        <v>1</v>
      </c>
      <c r="E116" s="84" t="s">
        <v>281</v>
      </c>
      <c r="F116" s="84" t="s">
        <v>2</v>
      </c>
      <c r="G116" s="84" t="s">
        <v>0</v>
      </c>
      <c r="H116" s="103" t="s">
        <v>232</v>
      </c>
      <c r="I116" s="103" t="s">
        <v>233</v>
      </c>
      <c r="J116" s="60"/>
      <c r="K116" s="60"/>
      <c r="L116" s="60"/>
      <c r="M116" s="60"/>
      <c r="N116" s="58"/>
      <c r="O116" s="4"/>
      <c r="P116" s="4"/>
      <c r="Q116" s="1"/>
      <c r="R116" s="1"/>
      <c r="S116" s="1"/>
      <c r="T116" s="4"/>
      <c r="U116" s="4"/>
    </row>
    <row r="117" spans="1:21" s="21" customFormat="1" ht="15" customHeight="1" x14ac:dyDescent="0.2">
      <c r="A117" s="139">
        <v>915029140</v>
      </c>
      <c r="B117" s="129" t="s">
        <v>40</v>
      </c>
      <c r="C117" s="140" t="s">
        <v>172</v>
      </c>
      <c r="D117" s="129" t="s">
        <v>78</v>
      </c>
      <c r="E117" s="142" t="s">
        <v>433</v>
      </c>
      <c r="F117" s="131" t="s">
        <v>23</v>
      </c>
      <c r="G117" s="74" t="s">
        <v>292</v>
      </c>
      <c r="H117" s="74"/>
      <c r="I117" s="74" t="s">
        <v>418</v>
      </c>
      <c r="J117" s="4"/>
      <c r="K117" s="4"/>
      <c r="L117" s="4"/>
      <c r="M117" s="4"/>
      <c r="N117" s="58"/>
      <c r="O117" s="5"/>
      <c r="P117" s="58"/>
      <c r="Q117" s="58"/>
      <c r="R117" s="5"/>
      <c r="S117" s="58"/>
      <c r="T117" s="4"/>
    </row>
    <row r="118" spans="1:21" s="21" customFormat="1" ht="15" customHeight="1" x14ac:dyDescent="0.2">
      <c r="A118" s="139"/>
      <c r="B118" s="129"/>
      <c r="C118" s="140"/>
      <c r="D118" s="129"/>
      <c r="E118" s="142"/>
      <c r="F118" s="131"/>
      <c r="G118" s="50" t="s">
        <v>95</v>
      </c>
      <c r="H118" s="18" t="s">
        <v>172</v>
      </c>
      <c r="I118" s="18" t="s">
        <v>277</v>
      </c>
      <c r="J118" s="4"/>
      <c r="K118" s="4"/>
      <c r="L118" s="4"/>
      <c r="M118" s="4"/>
      <c r="N118" s="58"/>
      <c r="O118" s="5"/>
      <c r="P118" s="58"/>
      <c r="Q118" s="58"/>
      <c r="R118" s="5"/>
      <c r="S118" s="58"/>
      <c r="T118" s="4"/>
    </row>
    <row r="119" spans="1:21" s="21" customFormat="1" ht="15" customHeight="1" x14ac:dyDescent="0.2">
      <c r="A119" s="139">
        <v>981428587</v>
      </c>
      <c r="B119" s="141" t="s">
        <v>41</v>
      </c>
      <c r="C119" s="140" t="s">
        <v>173</v>
      </c>
      <c r="D119" s="138" t="s">
        <v>140</v>
      </c>
      <c r="E119" s="142" t="s">
        <v>434</v>
      </c>
      <c r="F119" s="131" t="s">
        <v>23</v>
      </c>
      <c r="G119" s="74" t="s">
        <v>292</v>
      </c>
      <c r="H119" s="74"/>
      <c r="I119" s="67" t="s">
        <v>79</v>
      </c>
      <c r="J119" s="4"/>
      <c r="K119" s="4"/>
      <c r="L119" s="4"/>
      <c r="M119" s="4"/>
      <c r="N119" s="58"/>
      <c r="O119" s="58"/>
      <c r="P119" s="58"/>
      <c r="Q119" s="58"/>
      <c r="R119" s="58"/>
      <c r="S119" s="58"/>
      <c r="T119" s="4"/>
    </row>
    <row r="120" spans="1:21" s="21" customFormat="1" ht="15" customHeight="1" x14ac:dyDescent="0.2">
      <c r="A120" s="139"/>
      <c r="B120" s="141"/>
      <c r="C120" s="140"/>
      <c r="D120" s="138"/>
      <c r="E120" s="142"/>
      <c r="F120" s="131"/>
      <c r="G120" s="53" t="s">
        <v>419</v>
      </c>
      <c r="H120" s="53" t="s">
        <v>421</v>
      </c>
      <c r="I120" s="54" t="s">
        <v>420</v>
      </c>
      <c r="J120" s="35"/>
      <c r="K120" s="58"/>
      <c r="L120" s="58"/>
      <c r="M120" s="58"/>
      <c r="N120" s="13"/>
      <c r="O120" s="5"/>
      <c r="P120" s="13"/>
      <c r="Q120" s="13"/>
      <c r="R120" s="5"/>
      <c r="S120" s="13"/>
      <c r="T120" s="4"/>
    </row>
    <row r="121" spans="1:21" s="21" customFormat="1" ht="15" customHeight="1" x14ac:dyDescent="0.2">
      <c r="A121" s="128">
        <v>968376853</v>
      </c>
      <c r="B121" s="129" t="s">
        <v>126</v>
      </c>
      <c r="C121" s="130" t="s">
        <v>174</v>
      </c>
      <c r="D121" s="129" t="s">
        <v>127</v>
      </c>
      <c r="E121" s="131">
        <v>2406</v>
      </c>
      <c r="F121" s="131" t="s">
        <v>128</v>
      </c>
      <c r="G121" s="74" t="s">
        <v>292</v>
      </c>
      <c r="H121" s="87"/>
      <c r="I121" s="67" t="s">
        <v>222</v>
      </c>
      <c r="J121" s="35"/>
      <c r="K121" s="58"/>
      <c r="L121" s="58"/>
      <c r="M121" s="58"/>
      <c r="N121" s="58"/>
      <c r="O121" s="5"/>
      <c r="P121" s="58"/>
      <c r="Q121" s="58"/>
      <c r="R121" s="5"/>
      <c r="S121" s="58"/>
      <c r="T121" s="4"/>
    </row>
    <row r="122" spans="1:21" s="21" customFormat="1" ht="15" customHeight="1" x14ac:dyDescent="0.2">
      <c r="A122" s="128"/>
      <c r="B122" s="129"/>
      <c r="C122" s="130"/>
      <c r="D122" s="129"/>
      <c r="E122" s="131"/>
      <c r="F122" s="131"/>
      <c r="G122" s="3" t="s">
        <v>129</v>
      </c>
      <c r="H122" s="53" t="s">
        <v>174</v>
      </c>
      <c r="I122" s="18" t="s">
        <v>222</v>
      </c>
      <c r="J122" s="4"/>
      <c r="K122" s="4"/>
      <c r="L122" s="4"/>
      <c r="M122" s="4"/>
      <c r="N122" s="13"/>
      <c r="O122" s="5"/>
      <c r="P122" s="13"/>
      <c r="Q122" s="13"/>
      <c r="R122" s="5"/>
      <c r="S122" s="13"/>
      <c r="T122" s="4"/>
    </row>
    <row r="123" spans="1:21" s="21" customFormat="1" ht="15" customHeight="1" x14ac:dyDescent="0.2">
      <c r="A123" s="139">
        <v>994114751</v>
      </c>
      <c r="B123" s="129" t="s">
        <v>244</v>
      </c>
      <c r="C123" s="140" t="s">
        <v>167</v>
      </c>
      <c r="D123" s="129" t="s">
        <v>193</v>
      </c>
      <c r="E123" s="131">
        <v>2815</v>
      </c>
      <c r="F123" s="131" t="s">
        <v>80</v>
      </c>
      <c r="G123" s="74" t="s">
        <v>292</v>
      </c>
      <c r="H123" s="87"/>
      <c r="I123" s="75" t="s">
        <v>99</v>
      </c>
      <c r="J123" s="4"/>
      <c r="K123" s="4"/>
      <c r="L123" s="4"/>
      <c r="M123" s="4"/>
      <c r="N123" s="58"/>
      <c r="O123" s="5"/>
      <c r="P123" s="58"/>
      <c r="Q123" s="58"/>
      <c r="R123" s="5"/>
      <c r="S123" s="58"/>
      <c r="T123" s="4"/>
    </row>
    <row r="124" spans="1:21" s="21" customFormat="1" ht="15" customHeight="1" x14ac:dyDescent="0.2">
      <c r="A124" s="139"/>
      <c r="B124" s="129"/>
      <c r="C124" s="140"/>
      <c r="D124" s="129"/>
      <c r="E124" s="131"/>
      <c r="F124" s="131"/>
      <c r="G124" s="42" t="s">
        <v>96</v>
      </c>
      <c r="H124" s="50" t="s">
        <v>168</v>
      </c>
      <c r="I124" s="54" t="s">
        <v>422</v>
      </c>
      <c r="J124" s="58"/>
      <c r="K124" s="58"/>
      <c r="L124" s="58"/>
      <c r="M124" s="97"/>
      <c r="N124" s="13"/>
      <c r="O124" s="13"/>
      <c r="P124" s="43"/>
      <c r="Q124" s="13"/>
      <c r="R124" s="13"/>
      <c r="S124" s="4"/>
      <c r="T124" s="13"/>
    </row>
    <row r="125" spans="1:21" s="21" customFormat="1" ht="15" customHeight="1" x14ac:dyDescent="0.2">
      <c r="A125" s="139"/>
      <c r="B125" s="129"/>
      <c r="C125" s="140"/>
      <c r="D125" s="129"/>
      <c r="E125" s="131"/>
      <c r="F125" s="131"/>
      <c r="G125" s="42" t="s">
        <v>423</v>
      </c>
      <c r="H125" s="50" t="s">
        <v>425</v>
      </c>
      <c r="I125" s="54" t="s">
        <v>424</v>
      </c>
      <c r="J125" s="58"/>
      <c r="K125" s="58"/>
      <c r="L125" s="58"/>
      <c r="M125" s="97"/>
      <c r="N125" s="58"/>
      <c r="O125" s="58"/>
      <c r="P125" s="43"/>
      <c r="Q125" s="58"/>
      <c r="R125" s="58"/>
      <c r="S125" s="4"/>
      <c r="T125" s="58"/>
    </row>
    <row r="126" spans="1:21" s="21" customFormat="1" ht="15" customHeight="1" x14ac:dyDescent="0.2">
      <c r="A126" s="137">
        <v>924622954</v>
      </c>
      <c r="B126" s="132" t="s">
        <v>124</v>
      </c>
      <c r="C126" s="130" t="s">
        <v>169</v>
      </c>
      <c r="D126" s="138" t="s">
        <v>49</v>
      </c>
      <c r="E126" s="127">
        <v>2318</v>
      </c>
      <c r="F126" s="127" t="s">
        <v>73</v>
      </c>
      <c r="G126" s="74" t="s">
        <v>292</v>
      </c>
      <c r="H126" s="87"/>
      <c r="I126" s="74" t="s">
        <v>108</v>
      </c>
      <c r="J126" s="58"/>
      <c r="K126" s="58"/>
      <c r="L126" s="58"/>
      <c r="M126" s="97"/>
      <c r="N126" s="58"/>
      <c r="O126" s="58"/>
      <c r="P126" s="43"/>
      <c r="Q126" s="58"/>
      <c r="R126" s="58"/>
      <c r="S126" s="4"/>
      <c r="T126" s="58"/>
    </row>
    <row r="127" spans="1:21" ht="15" customHeight="1" x14ac:dyDescent="0.2">
      <c r="A127" s="137"/>
      <c r="B127" s="132"/>
      <c r="C127" s="130"/>
      <c r="D127" s="138"/>
      <c r="E127" s="127"/>
      <c r="F127" s="127"/>
      <c r="G127" s="3" t="s">
        <v>74</v>
      </c>
      <c r="H127" s="53" t="s">
        <v>426</v>
      </c>
      <c r="I127" s="18" t="s">
        <v>108</v>
      </c>
      <c r="J127" s="51"/>
      <c r="K127" s="51"/>
      <c r="L127" s="51"/>
      <c r="M127" s="51"/>
      <c r="O127" s="5"/>
    </row>
    <row r="128" spans="1:21" ht="15" customHeight="1" x14ac:dyDescent="0.2">
      <c r="A128" s="135">
        <v>912113922</v>
      </c>
      <c r="B128" s="132" t="s">
        <v>125</v>
      </c>
      <c r="C128" s="130" t="s">
        <v>170</v>
      </c>
      <c r="D128" s="136" t="s">
        <v>85</v>
      </c>
      <c r="E128" s="127">
        <v>2608</v>
      </c>
      <c r="F128" s="127" t="s">
        <v>86</v>
      </c>
      <c r="G128" s="74" t="s">
        <v>292</v>
      </c>
      <c r="H128" s="87"/>
      <c r="I128" s="62" t="s">
        <v>427</v>
      </c>
      <c r="J128" s="51"/>
      <c r="K128" s="51"/>
      <c r="L128" s="51"/>
      <c r="M128" s="51"/>
      <c r="O128" s="5"/>
    </row>
    <row r="129" spans="1:20" ht="15" customHeight="1" x14ac:dyDescent="0.2">
      <c r="A129" s="135"/>
      <c r="B129" s="132"/>
      <c r="C129" s="130"/>
      <c r="D129" s="136"/>
      <c r="E129" s="127"/>
      <c r="F129" s="127"/>
      <c r="G129" s="3" t="s">
        <v>84</v>
      </c>
      <c r="H129" s="65" t="s">
        <v>170</v>
      </c>
      <c r="I129" s="67" t="s">
        <v>201</v>
      </c>
      <c r="J129" s="51"/>
      <c r="K129" s="51"/>
      <c r="L129" s="51"/>
      <c r="M129" s="51"/>
    </row>
    <row r="130" spans="1:20" ht="15" customHeight="1" x14ac:dyDescent="0.2">
      <c r="A130" s="135">
        <v>945928808</v>
      </c>
      <c r="B130" s="132" t="s">
        <v>179</v>
      </c>
      <c r="C130" s="130" t="s">
        <v>180</v>
      </c>
      <c r="D130" s="136" t="s">
        <v>181</v>
      </c>
      <c r="E130" s="127">
        <v>1400</v>
      </c>
      <c r="F130" s="127" t="s">
        <v>182</v>
      </c>
      <c r="G130" s="74" t="s">
        <v>292</v>
      </c>
      <c r="H130" s="87"/>
      <c r="I130" s="18" t="s">
        <v>191</v>
      </c>
      <c r="J130" s="51"/>
      <c r="K130" s="51"/>
      <c r="L130" s="51"/>
      <c r="M130" s="51"/>
    </row>
    <row r="131" spans="1:20" ht="15" customHeight="1" x14ac:dyDescent="0.2">
      <c r="A131" s="135"/>
      <c r="B131" s="132"/>
      <c r="C131" s="130"/>
      <c r="D131" s="136"/>
      <c r="E131" s="127"/>
      <c r="F131" s="127"/>
      <c r="G131" s="16" t="s">
        <v>223</v>
      </c>
      <c r="H131" s="54" t="s">
        <v>429</v>
      </c>
      <c r="I131" s="54" t="s">
        <v>428</v>
      </c>
      <c r="J131" s="51"/>
      <c r="K131" s="51"/>
      <c r="L131" s="51"/>
      <c r="M131" s="51"/>
    </row>
    <row r="132" spans="1:20" ht="15" customHeight="1" x14ac:dyDescent="0.2">
      <c r="A132" s="128">
        <v>999318657</v>
      </c>
      <c r="B132" s="132" t="s">
        <v>131</v>
      </c>
      <c r="C132" s="133">
        <v>90740054</v>
      </c>
      <c r="D132" s="134" t="s">
        <v>132</v>
      </c>
      <c r="E132" s="127">
        <v>3610</v>
      </c>
      <c r="F132" s="127" t="s">
        <v>133</v>
      </c>
      <c r="G132" s="74" t="s">
        <v>292</v>
      </c>
      <c r="H132" s="87"/>
      <c r="I132" s="96" t="s">
        <v>206</v>
      </c>
    </row>
    <row r="133" spans="1:20" s="49" customFormat="1" ht="15" customHeight="1" x14ac:dyDescent="0.2">
      <c r="A133" s="128"/>
      <c r="B133" s="132"/>
      <c r="C133" s="133"/>
      <c r="D133" s="134"/>
      <c r="E133" s="127"/>
      <c r="F133" s="127"/>
      <c r="G133" s="15" t="s">
        <v>134</v>
      </c>
      <c r="H133" s="54" t="s">
        <v>431</v>
      </c>
      <c r="I133" s="54" t="s">
        <v>430</v>
      </c>
      <c r="N133" s="4"/>
      <c r="O133" s="4"/>
      <c r="P133" s="4"/>
      <c r="Q133" s="4"/>
      <c r="R133" s="4"/>
      <c r="S133" s="4"/>
      <c r="T133" s="4"/>
    </row>
    <row r="134" spans="1:20" s="49" customFormat="1" ht="15" customHeight="1" x14ac:dyDescent="0.25">
      <c r="B134" s="4"/>
      <c r="C134" s="111"/>
      <c r="H134" s="4"/>
      <c r="N134" s="4"/>
      <c r="O134" s="4"/>
      <c r="P134" s="4"/>
      <c r="Q134" s="4"/>
      <c r="R134" s="4"/>
      <c r="S134" s="4"/>
      <c r="T134" s="4"/>
    </row>
    <row r="135" spans="1:20" s="4" customFormat="1" ht="15" customHeight="1" x14ac:dyDescent="0.25">
      <c r="A135" s="102" t="s">
        <v>432</v>
      </c>
      <c r="B135" s="13"/>
      <c r="C135" s="110"/>
      <c r="D135" s="13"/>
      <c r="E135" s="13"/>
      <c r="F135" s="13"/>
      <c r="G135" s="13"/>
      <c r="H135" s="13"/>
      <c r="I135" s="5"/>
      <c r="J135" s="13"/>
      <c r="K135" s="13"/>
      <c r="L135" s="13"/>
      <c r="M135" s="13"/>
      <c r="N135" s="13"/>
      <c r="O135" s="5"/>
      <c r="P135" s="13"/>
      <c r="R135" s="13"/>
      <c r="S135" s="13"/>
    </row>
    <row r="136" spans="1:20" s="4" customFormat="1" ht="15" customHeight="1" x14ac:dyDescent="0.25">
      <c r="A136" s="44"/>
      <c r="B136" s="13"/>
      <c r="C136" s="110"/>
      <c r="D136" s="13"/>
      <c r="E136" s="13"/>
      <c r="F136" s="13"/>
      <c r="G136" s="13"/>
      <c r="H136" s="13"/>
      <c r="I136" s="5"/>
      <c r="J136" s="49"/>
      <c r="K136" s="49"/>
      <c r="L136" s="13"/>
      <c r="M136" s="13"/>
      <c r="N136" s="13"/>
      <c r="O136" s="5"/>
      <c r="P136" s="13"/>
      <c r="Q136" s="13"/>
      <c r="R136" s="5"/>
      <c r="S136" s="13"/>
    </row>
    <row r="137" spans="1:20" s="4" customFormat="1" ht="15" customHeight="1" x14ac:dyDescent="0.25">
      <c r="A137" s="44"/>
      <c r="B137" s="13"/>
      <c r="C137" s="110"/>
      <c r="D137" s="13"/>
      <c r="E137" s="13"/>
      <c r="F137" s="13"/>
      <c r="G137" s="13"/>
      <c r="H137" s="13"/>
      <c r="I137" s="5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20" s="49" customFormat="1" ht="15" customHeight="1" x14ac:dyDescent="0.25">
      <c r="B138" s="4"/>
      <c r="C138" s="111"/>
      <c r="H138" s="4"/>
      <c r="N138" s="4"/>
      <c r="O138" s="4"/>
      <c r="P138" s="4"/>
      <c r="Q138" s="4"/>
      <c r="R138" s="4"/>
      <c r="S138" s="4"/>
      <c r="T138" s="4"/>
    </row>
    <row r="139" spans="1:20" s="49" customFormat="1" ht="15" customHeight="1" x14ac:dyDescent="0.25">
      <c r="B139" s="4"/>
      <c r="C139" s="111"/>
      <c r="H139" s="4"/>
      <c r="N139" s="4"/>
      <c r="O139" s="4"/>
      <c r="P139" s="4"/>
      <c r="Q139" s="4"/>
      <c r="R139" s="4"/>
      <c r="S139" s="4"/>
      <c r="T139" s="4"/>
    </row>
    <row r="140" spans="1:20" s="49" customFormat="1" ht="15" customHeight="1" x14ac:dyDescent="0.25">
      <c r="B140" s="4"/>
      <c r="C140" s="111"/>
      <c r="H140" s="4"/>
      <c r="N140" s="4"/>
      <c r="O140" s="4"/>
      <c r="P140" s="4"/>
      <c r="Q140" s="4"/>
      <c r="R140" s="4"/>
      <c r="S140" s="4"/>
      <c r="T140" s="4"/>
    </row>
    <row r="145" spans="18:18" ht="15" customHeight="1" x14ac:dyDescent="0.25">
      <c r="R145" s="43"/>
    </row>
    <row r="146" spans="18:18" ht="15" customHeight="1" x14ac:dyDescent="0.25">
      <c r="R146" s="45"/>
    </row>
    <row r="147" spans="18:18" ht="15" customHeight="1" x14ac:dyDescent="0.25">
      <c r="R147" s="45"/>
    </row>
  </sheetData>
  <mergeCells count="264"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L25:L26"/>
    <mergeCell ref="K4:K7"/>
    <mergeCell ref="L4:L7"/>
    <mergeCell ref="J25:J26"/>
    <mergeCell ref="K25:K26"/>
    <mergeCell ref="D8:D10"/>
    <mergeCell ref="E8:E10"/>
    <mergeCell ref="F8:F10"/>
    <mergeCell ref="D11:D13"/>
    <mergeCell ref="E11:E13"/>
    <mergeCell ref="F11:F13"/>
    <mergeCell ref="D14:D16"/>
    <mergeCell ref="E14:E16"/>
    <mergeCell ref="F14:F16"/>
    <mergeCell ref="D17:D19"/>
    <mergeCell ref="E17:E19"/>
    <mergeCell ref="F17:F19"/>
    <mergeCell ref="D25:D28"/>
    <mergeCell ref="E25:E28"/>
    <mergeCell ref="F25:F28"/>
    <mergeCell ref="K20:K23"/>
    <mergeCell ref="L20:L23"/>
    <mergeCell ref="F20:F23"/>
    <mergeCell ref="D20:D23"/>
    <mergeCell ref="B25:B28"/>
    <mergeCell ref="E4:E7"/>
    <mergeCell ref="F4:F7"/>
    <mergeCell ref="C8:C10"/>
    <mergeCell ref="A11:A13"/>
    <mergeCell ref="B11:B13"/>
    <mergeCell ref="C11:C13"/>
    <mergeCell ref="A14:A16"/>
    <mergeCell ref="A17:A19"/>
    <mergeCell ref="B17:B19"/>
    <mergeCell ref="C17:C19"/>
    <mergeCell ref="C25:C28"/>
    <mergeCell ref="C4:C7"/>
    <mergeCell ref="B4:B7"/>
    <mergeCell ref="B20:B23"/>
    <mergeCell ref="A20:A23"/>
    <mergeCell ref="B8:B10"/>
    <mergeCell ref="A4:A10"/>
    <mergeCell ref="B14:B16"/>
    <mergeCell ref="D4:D7"/>
    <mergeCell ref="C14:C16"/>
    <mergeCell ref="J20:J23"/>
    <mergeCell ref="A40:A42"/>
    <mergeCell ref="B40:B42"/>
    <mergeCell ref="C40:C42"/>
    <mergeCell ref="A43:A45"/>
    <mergeCell ref="B43:B45"/>
    <mergeCell ref="C43:C45"/>
    <mergeCell ref="D43:D45"/>
    <mergeCell ref="E43:E45"/>
    <mergeCell ref="F43:F45"/>
    <mergeCell ref="D40:D42"/>
    <mergeCell ref="E40:E42"/>
    <mergeCell ref="F40:F42"/>
    <mergeCell ref="A30:A31"/>
    <mergeCell ref="B30:B31"/>
    <mergeCell ref="C30:C31"/>
    <mergeCell ref="D30:D31"/>
    <mergeCell ref="E30:E31"/>
    <mergeCell ref="F30:F31"/>
    <mergeCell ref="F32:F33"/>
    <mergeCell ref="A34:A35"/>
    <mergeCell ref="A25:A29"/>
    <mergeCell ref="E20:E23"/>
    <mergeCell ref="C20:C23"/>
    <mergeCell ref="F47:F48"/>
    <mergeCell ref="A49:A51"/>
    <mergeCell ref="B49:B51"/>
    <mergeCell ref="C49:C51"/>
    <mergeCell ref="D49:D51"/>
    <mergeCell ref="E49:E51"/>
    <mergeCell ref="F49:F51"/>
    <mergeCell ref="A47:A48"/>
    <mergeCell ref="B47:B48"/>
    <mergeCell ref="C47:C48"/>
    <mergeCell ref="D47:D48"/>
    <mergeCell ref="E47:E48"/>
    <mergeCell ref="F57:F58"/>
    <mergeCell ref="A57:A58"/>
    <mergeCell ref="B57:B58"/>
    <mergeCell ref="C57:C58"/>
    <mergeCell ref="D57:D58"/>
    <mergeCell ref="E57:E58"/>
    <mergeCell ref="F52:F53"/>
    <mergeCell ref="A54:A56"/>
    <mergeCell ref="B54:B56"/>
    <mergeCell ref="C54:C56"/>
    <mergeCell ref="D54:D56"/>
    <mergeCell ref="E54:E56"/>
    <mergeCell ref="F54:F56"/>
    <mergeCell ref="A52:A53"/>
    <mergeCell ref="B52:B53"/>
    <mergeCell ref="C52:C53"/>
    <mergeCell ref="D52:D53"/>
    <mergeCell ref="E52:E53"/>
    <mergeCell ref="F59:F60"/>
    <mergeCell ref="A61:A65"/>
    <mergeCell ref="B61:B65"/>
    <mergeCell ref="C61:C65"/>
    <mergeCell ref="D61:D65"/>
    <mergeCell ref="E61:E65"/>
    <mergeCell ref="F61:F65"/>
    <mergeCell ref="A59:A60"/>
    <mergeCell ref="B59:B60"/>
    <mergeCell ref="C59:C60"/>
    <mergeCell ref="D59:D60"/>
    <mergeCell ref="E59:E60"/>
    <mergeCell ref="A81:A82"/>
    <mergeCell ref="B81:B82"/>
    <mergeCell ref="C81:C82"/>
    <mergeCell ref="D81:D82"/>
    <mergeCell ref="E81:E82"/>
    <mergeCell ref="F81:F82"/>
    <mergeCell ref="F66:F73"/>
    <mergeCell ref="A79:A80"/>
    <mergeCell ref="B79:B80"/>
    <mergeCell ref="C79:C80"/>
    <mergeCell ref="D79:D80"/>
    <mergeCell ref="E79:E80"/>
    <mergeCell ref="F79:F80"/>
    <mergeCell ref="A66:A73"/>
    <mergeCell ref="B66:B73"/>
    <mergeCell ref="C66:C73"/>
    <mergeCell ref="D66:D73"/>
    <mergeCell ref="E66:E73"/>
    <mergeCell ref="F84:F86"/>
    <mergeCell ref="D87:D88"/>
    <mergeCell ref="E87:E88"/>
    <mergeCell ref="F87:F88"/>
    <mergeCell ref="A84:A86"/>
    <mergeCell ref="B84:B86"/>
    <mergeCell ref="C84:C86"/>
    <mergeCell ref="D84:D86"/>
    <mergeCell ref="E84:E86"/>
    <mergeCell ref="B87:B88"/>
    <mergeCell ref="A87:A88"/>
    <mergeCell ref="C87:C88"/>
    <mergeCell ref="A91:A95"/>
    <mergeCell ref="B91:B92"/>
    <mergeCell ref="C91:C92"/>
    <mergeCell ref="D91:D92"/>
    <mergeCell ref="F89:F90"/>
    <mergeCell ref="B93:B95"/>
    <mergeCell ref="C93:C95"/>
    <mergeCell ref="D93:D95"/>
    <mergeCell ref="E93:E95"/>
    <mergeCell ref="F93:F95"/>
    <mergeCell ref="E91:E92"/>
    <mergeCell ref="F91:F92"/>
    <mergeCell ref="A89:A90"/>
    <mergeCell ref="B89:B90"/>
    <mergeCell ref="C89:C90"/>
    <mergeCell ref="D89:D90"/>
    <mergeCell ref="E89:E90"/>
    <mergeCell ref="E96:E98"/>
    <mergeCell ref="F96:F98"/>
    <mergeCell ref="A99:A101"/>
    <mergeCell ref="B99:B101"/>
    <mergeCell ref="C99:C101"/>
    <mergeCell ref="D99:D101"/>
    <mergeCell ref="E99:E101"/>
    <mergeCell ref="F99:F101"/>
    <mergeCell ref="A96:A98"/>
    <mergeCell ref="B96:B98"/>
    <mergeCell ref="C96:C98"/>
    <mergeCell ref="D96:D98"/>
    <mergeCell ref="F102:F103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6:F107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10:F111"/>
    <mergeCell ref="A112:A113"/>
    <mergeCell ref="B112:B113"/>
    <mergeCell ref="C112:C113"/>
    <mergeCell ref="D112:D113"/>
    <mergeCell ref="E112:E113"/>
    <mergeCell ref="A110:A111"/>
    <mergeCell ref="B110:B111"/>
    <mergeCell ref="C110:C111"/>
    <mergeCell ref="D110:D111"/>
    <mergeCell ref="E110:E111"/>
    <mergeCell ref="F112:F113"/>
    <mergeCell ref="F117:F118"/>
    <mergeCell ref="A119:A120"/>
    <mergeCell ref="B119:B120"/>
    <mergeCell ref="C119:C120"/>
    <mergeCell ref="D119:D120"/>
    <mergeCell ref="E119:E120"/>
    <mergeCell ref="F119:F120"/>
    <mergeCell ref="A117:A118"/>
    <mergeCell ref="B117:B118"/>
    <mergeCell ref="C117:C118"/>
    <mergeCell ref="D117:D118"/>
    <mergeCell ref="E117:E118"/>
    <mergeCell ref="F123:F125"/>
    <mergeCell ref="A126:A127"/>
    <mergeCell ref="B126:B127"/>
    <mergeCell ref="C126:C127"/>
    <mergeCell ref="D126:D127"/>
    <mergeCell ref="E126:E127"/>
    <mergeCell ref="F126:F127"/>
    <mergeCell ref="A123:A125"/>
    <mergeCell ref="B123:B125"/>
    <mergeCell ref="C123:C125"/>
    <mergeCell ref="D123:D125"/>
    <mergeCell ref="E123:E125"/>
    <mergeCell ref="F132:F133"/>
    <mergeCell ref="A121:A122"/>
    <mergeCell ref="B121:B122"/>
    <mergeCell ref="C121:C122"/>
    <mergeCell ref="D121:D122"/>
    <mergeCell ref="E121:E122"/>
    <mergeCell ref="F121:F122"/>
    <mergeCell ref="A132:A133"/>
    <mergeCell ref="B132:B133"/>
    <mergeCell ref="C132:C133"/>
    <mergeCell ref="D132:D133"/>
    <mergeCell ref="E132:E133"/>
    <mergeCell ref="F128:F129"/>
    <mergeCell ref="A130:A131"/>
    <mergeCell ref="B130:B131"/>
    <mergeCell ref="C130:C131"/>
    <mergeCell ref="D130:D131"/>
    <mergeCell ref="E130:E131"/>
    <mergeCell ref="F130:F131"/>
    <mergeCell ref="A128:A129"/>
    <mergeCell ref="B128:B129"/>
    <mergeCell ref="C128:C129"/>
    <mergeCell ref="D128:D129"/>
    <mergeCell ref="E128:E129"/>
  </mergeCells>
  <hyperlinks>
    <hyperlink ref="C40" r:id="rId1" tooltip="Ring via Hangouts" display="https://www.google.com/search?safe=strict&amp;sxsrf=ACYBGNSeql-yZFrK8f8MzyzDCzKBLyWR8A%3A1569845782292&amp;source=hp&amp;ei=FvKRXdjMD-eorgTr2p_YDA&amp;q=gr%C3%B8tan+glass+og+aluminium&amp;oq=gr%C3%B8tan+Glass&amp;gs_l=psy-ab.1.2.35i39j0l4j0i22i30l5.1867.3905..6666...0.0..0.131.1504.0j12......0....1..gws-wiz.......0i131i67j0i131j0i67.rrlUyHRR3mc" xr:uid="{98FFE044-AD32-4A65-8BA4-C5CA9F08CA24}"/>
    <hyperlink ref="I80" r:id="rId2" xr:uid="{816D008E-62F0-4EF5-9510-29C39FF2E723}"/>
    <hyperlink ref="I87" r:id="rId3" xr:uid="{A88C6AE9-1E5C-49AE-AB3C-AC7B16873AB0}"/>
    <hyperlink ref="I88" r:id="rId4" xr:uid="{F978B898-955B-44D2-8294-BCEEEDAA164B}"/>
    <hyperlink ref="I20" r:id="rId5" xr:uid="{DDB19DE0-DEA9-42B7-9862-A3899F25B460}"/>
    <hyperlink ref="I21" r:id="rId6" xr:uid="{87E71822-92B6-4ED3-9341-CEE22C18DF0C}"/>
    <hyperlink ref="I23" r:id="rId7" xr:uid="{9A3B429E-1AF3-4517-9C26-09B52F4C2C36}"/>
    <hyperlink ref="I96" r:id="rId8" xr:uid="{2DDBE184-B6D5-44E1-92BA-18ABA9B42548}"/>
    <hyperlink ref="I106" r:id="rId9" xr:uid="{D1901042-EAC3-487E-81F0-D3023A2FDC79}"/>
    <hyperlink ref="I123" r:id="rId10" xr:uid="{2E1E398F-55A5-4956-9E41-C9274C20605B}"/>
    <hyperlink ref="I52" r:id="rId11" xr:uid="{EF760F4A-0B41-4D84-BB49-E2B511162EA7}"/>
    <hyperlink ref="I71" r:id="rId12" display="mailto:remifyllingen@gmail.com" xr:uid="{BEE950C0-065D-4A5B-B5A3-9978029EA14C}"/>
    <hyperlink ref="I66" r:id="rId13" xr:uid="{8664DA40-FB34-497F-BC59-544D96D4DD37}"/>
    <hyperlink ref="I79" r:id="rId14" xr:uid="{E8436EA1-D294-4823-9865-E86DA7DE10B9}"/>
    <hyperlink ref="I82" r:id="rId15" xr:uid="{A79E6FC2-ADAA-4F1B-9938-67AE5B6EED42}"/>
    <hyperlink ref="I117" r:id="rId16" display="mailto:terje@norsk-kunstglass.no" xr:uid="{8FDA7E41-AAFC-4C1E-87EA-6D464DEA459D}"/>
    <hyperlink ref="I133" r:id="rId17" display="mailto:stian@w-glass.no" xr:uid="{CD54376B-D0B0-4A85-99E6-B0528F3C303A}"/>
    <hyperlink ref="A135" r:id="rId18" xr:uid="{A28522E1-1D59-4C0B-901B-983257AD819D}"/>
    <hyperlink ref="I59" r:id="rId19" xr:uid="{8BB6BC48-42D7-459E-882A-55A449059893}"/>
    <hyperlink ref="I9" r:id="rId20" xr:uid="{0F9BB38C-EC4E-40F8-B84E-1EE770F35C4F}"/>
    <hyperlink ref="I6" r:id="rId21" display="mailto:gard.kristoffersen@thermo-glass.no" xr:uid="{FC30DDFA-7E44-4E22-AF45-3278A47E747C}"/>
    <hyperlink ref="I5" r:id="rId22" xr:uid="{89684E7E-439D-4B36-B54B-F7227F1AF80C}"/>
  </hyperlinks>
  <printOptions horizontalCentered="1"/>
  <pageMargins left="0.11811023622047245" right="0.11811023622047245" top="0.39370078740157483" bottom="0.19685039370078741" header="0.19685039370078741" footer="0.11811023622047245"/>
  <pageSetup orientation="landscape" r:id="rId23"/>
  <headerFooter scaleWithDoc="0" alignWithMargins="0">
    <oddHeader>&amp;R&amp;8&amp;D</oddHeader>
  </headerFooter>
  <ignoredErrors>
    <ignoredError sqref="E119 E117" numberStoredAsText="1"/>
  </ignoredErrors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E37E-7E6C-4240-9027-90F1B8BD4E33}">
  <dimension ref="A1:D49"/>
  <sheetViews>
    <sheetView topLeftCell="A15" workbookViewId="0">
      <selection activeCell="H26" sqref="H26"/>
    </sheetView>
  </sheetViews>
  <sheetFormatPr baseColWidth="10" defaultColWidth="11.42578125" defaultRowHeight="14.25" x14ac:dyDescent="0.2"/>
  <cols>
    <col min="1" max="1" width="17.7109375" style="22" customWidth="1"/>
    <col min="2" max="2" width="42.140625" style="22" customWidth="1"/>
    <col min="3" max="3" width="17.42578125" style="22" customWidth="1"/>
    <col min="4" max="4" width="2.85546875" style="22" customWidth="1"/>
    <col min="5" max="16384" width="11.42578125" style="22"/>
  </cols>
  <sheetData>
    <row r="1" spans="1:4" x14ac:dyDescent="0.2">
      <c r="A1" s="124" t="s">
        <v>453</v>
      </c>
      <c r="B1" s="23" t="s">
        <v>44</v>
      </c>
      <c r="C1" s="23" t="s">
        <v>2</v>
      </c>
    </row>
    <row r="2" spans="1:4" x14ac:dyDescent="0.2">
      <c r="A2" s="167">
        <v>15</v>
      </c>
      <c r="B2" s="24" t="s">
        <v>451</v>
      </c>
      <c r="C2" s="24" t="s">
        <v>43</v>
      </c>
      <c r="D2" s="22">
        <v>1</v>
      </c>
    </row>
    <row r="3" spans="1:4" x14ac:dyDescent="0.2">
      <c r="A3" s="168"/>
      <c r="B3" s="24" t="s">
        <v>452</v>
      </c>
      <c r="C3" s="24" t="s">
        <v>105</v>
      </c>
    </row>
    <row r="4" spans="1:4" x14ac:dyDescent="0.2">
      <c r="A4" s="125">
        <v>6</v>
      </c>
      <c r="B4" s="24" t="s">
        <v>110</v>
      </c>
      <c r="C4" s="24" t="s">
        <v>12</v>
      </c>
      <c r="D4" s="22">
        <v>1</v>
      </c>
    </row>
    <row r="5" spans="1:4" x14ac:dyDescent="0.2">
      <c r="A5" s="125">
        <v>11</v>
      </c>
      <c r="B5" s="24" t="s">
        <v>111</v>
      </c>
      <c r="C5" s="24" t="s">
        <v>14</v>
      </c>
      <c r="D5" s="22">
        <v>1</v>
      </c>
    </row>
    <row r="6" spans="1:4" x14ac:dyDescent="0.2">
      <c r="A6" s="125"/>
      <c r="B6" s="24" t="s">
        <v>112</v>
      </c>
      <c r="C6" s="24" t="s">
        <v>4</v>
      </c>
      <c r="D6" s="22">
        <v>1</v>
      </c>
    </row>
    <row r="7" spans="1:4" x14ac:dyDescent="0.2">
      <c r="A7" s="125">
        <v>3</v>
      </c>
      <c r="B7" s="24" t="s">
        <v>241</v>
      </c>
      <c r="C7" s="24" t="s">
        <v>249</v>
      </c>
      <c r="D7" s="22">
        <v>1</v>
      </c>
    </row>
    <row r="8" spans="1:4" x14ac:dyDescent="0.2">
      <c r="A8" s="126"/>
      <c r="B8" s="23" t="s">
        <v>45</v>
      </c>
      <c r="C8" s="23"/>
    </row>
    <row r="9" spans="1:4" ht="15" customHeight="1" x14ac:dyDescent="0.2">
      <c r="A9" s="167">
        <v>23</v>
      </c>
      <c r="B9" s="24" t="s">
        <v>187</v>
      </c>
      <c r="C9" s="24" t="s">
        <v>186</v>
      </c>
      <c r="D9" s="22">
        <v>1</v>
      </c>
    </row>
    <row r="10" spans="1:4" x14ac:dyDescent="0.2">
      <c r="A10" s="168"/>
      <c r="B10" s="25" t="s">
        <v>189</v>
      </c>
      <c r="C10" s="24" t="s">
        <v>103</v>
      </c>
    </row>
    <row r="11" spans="1:4" x14ac:dyDescent="0.2">
      <c r="A11" s="125">
        <v>13</v>
      </c>
      <c r="B11" s="24" t="s">
        <v>55</v>
      </c>
      <c r="C11" s="24" t="s">
        <v>16</v>
      </c>
      <c r="D11" s="22">
        <v>1</v>
      </c>
    </row>
    <row r="12" spans="1:4" x14ac:dyDescent="0.2">
      <c r="A12" s="125">
        <v>11</v>
      </c>
      <c r="B12" s="24" t="s">
        <v>113</v>
      </c>
      <c r="C12" s="24" t="s">
        <v>185</v>
      </c>
      <c r="D12" s="22">
        <v>1</v>
      </c>
    </row>
    <row r="13" spans="1:4" x14ac:dyDescent="0.2">
      <c r="A13" s="125">
        <v>3</v>
      </c>
      <c r="B13" s="24" t="s">
        <v>114</v>
      </c>
      <c r="C13" s="24" t="s">
        <v>39</v>
      </c>
      <c r="D13" s="22">
        <v>1</v>
      </c>
    </row>
    <row r="14" spans="1:4" x14ac:dyDescent="0.2">
      <c r="A14" s="125">
        <v>6</v>
      </c>
      <c r="B14" s="24" t="s">
        <v>136</v>
      </c>
      <c r="C14" s="24" t="s">
        <v>138</v>
      </c>
      <c r="D14" s="22">
        <v>1</v>
      </c>
    </row>
    <row r="15" spans="1:4" x14ac:dyDescent="0.2">
      <c r="A15" s="125">
        <v>17</v>
      </c>
      <c r="B15" s="24" t="s">
        <v>64</v>
      </c>
      <c r="C15" s="24" t="s">
        <v>13</v>
      </c>
      <c r="D15" s="22">
        <v>1</v>
      </c>
    </row>
    <row r="16" spans="1:4" x14ac:dyDescent="0.2">
      <c r="A16" s="126"/>
      <c r="B16" s="26" t="s">
        <v>48</v>
      </c>
      <c r="C16" s="26"/>
    </row>
    <row r="17" spans="1:4" x14ac:dyDescent="0.2">
      <c r="A17" s="125"/>
      <c r="B17" s="24" t="s">
        <v>115</v>
      </c>
      <c r="C17" s="24" t="s">
        <v>60</v>
      </c>
      <c r="D17" s="22">
        <v>1</v>
      </c>
    </row>
    <row r="18" spans="1:4" x14ac:dyDescent="0.2">
      <c r="A18" s="125"/>
      <c r="B18" s="24" t="s">
        <v>116</v>
      </c>
      <c r="C18" s="24" t="s">
        <v>6</v>
      </c>
      <c r="D18" s="22">
        <v>1</v>
      </c>
    </row>
    <row r="19" spans="1:4" x14ac:dyDescent="0.2">
      <c r="A19" s="125">
        <v>36</v>
      </c>
      <c r="B19" s="24" t="s">
        <v>210</v>
      </c>
      <c r="C19" s="24" t="s">
        <v>197</v>
      </c>
      <c r="D19" s="22">
        <v>1</v>
      </c>
    </row>
    <row r="20" spans="1:4" x14ac:dyDescent="0.2">
      <c r="A20" s="125">
        <v>7</v>
      </c>
      <c r="B20" s="24" t="s">
        <v>26</v>
      </c>
      <c r="C20" s="24" t="s">
        <v>82</v>
      </c>
      <c r="D20" s="22">
        <v>1</v>
      </c>
    </row>
    <row r="21" spans="1:4" x14ac:dyDescent="0.2">
      <c r="A21" s="125">
        <v>3</v>
      </c>
      <c r="B21" s="27" t="s">
        <v>27</v>
      </c>
      <c r="C21" s="27" t="s">
        <v>29</v>
      </c>
      <c r="D21" s="22">
        <v>1</v>
      </c>
    </row>
    <row r="22" spans="1:4" x14ac:dyDescent="0.2">
      <c r="A22" s="125"/>
      <c r="B22" s="24" t="s">
        <v>117</v>
      </c>
      <c r="C22" s="24" t="s">
        <v>46</v>
      </c>
      <c r="D22" s="22">
        <v>1</v>
      </c>
    </row>
    <row r="23" spans="1:4" x14ac:dyDescent="0.2">
      <c r="A23" s="125">
        <v>11</v>
      </c>
      <c r="B23" s="27" t="s">
        <v>42</v>
      </c>
      <c r="C23" s="27" t="s">
        <v>93</v>
      </c>
      <c r="D23" s="22">
        <v>1</v>
      </c>
    </row>
    <row r="24" spans="1:4" x14ac:dyDescent="0.2">
      <c r="A24" s="125">
        <v>8</v>
      </c>
      <c r="B24" s="28" t="s">
        <v>211</v>
      </c>
      <c r="C24" s="28" t="s">
        <v>46</v>
      </c>
      <c r="D24" s="22">
        <v>1</v>
      </c>
    </row>
    <row r="25" spans="1:4" x14ac:dyDescent="0.2">
      <c r="A25" s="125">
        <v>2</v>
      </c>
      <c r="B25" s="29" t="s">
        <v>226</v>
      </c>
      <c r="C25" s="29" t="s">
        <v>229</v>
      </c>
      <c r="D25" s="22">
        <v>1</v>
      </c>
    </row>
    <row r="26" spans="1:4" x14ac:dyDescent="0.2">
      <c r="A26" s="125">
        <v>5</v>
      </c>
      <c r="B26" s="24" t="s">
        <v>118</v>
      </c>
      <c r="C26" s="24" t="s">
        <v>34</v>
      </c>
      <c r="D26" s="22">
        <v>1</v>
      </c>
    </row>
    <row r="27" spans="1:4" x14ac:dyDescent="0.2">
      <c r="A27" s="126"/>
      <c r="B27" s="26" t="s">
        <v>47</v>
      </c>
      <c r="C27" s="26"/>
    </row>
    <row r="28" spans="1:4" x14ac:dyDescent="0.2">
      <c r="A28" s="125">
        <v>4</v>
      </c>
      <c r="B28" s="24" t="s">
        <v>183</v>
      </c>
      <c r="C28" s="24" t="s">
        <v>7</v>
      </c>
      <c r="D28" s="22">
        <v>1</v>
      </c>
    </row>
    <row r="29" spans="1:4" x14ac:dyDescent="0.2">
      <c r="A29" s="125">
        <v>5</v>
      </c>
      <c r="B29" s="24" t="s">
        <v>235</v>
      </c>
      <c r="C29" s="24" t="s">
        <v>7</v>
      </c>
      <c r="D29" s="22">
        <v>1</v>
      </c>
    </row>
    <row r="30" spans="1:4" x14ac:dyDescent="0.2">
      <c r="A30" s="125">
        <v>5</v>
      </c>
      <c r="B30" s="24" t="s">
        <v>9</v>
      </c>
      <c r="C30" s="24" t="s">
        <v>67</v>
      </c>
      <c r="D30" s="22">
        <v>1</v>
      </c>
    </row>
    <row r="31" spans="1:4" x14ac:dyDescent="0.2">
      <c r="A31" s="125"/>
      <c r="B31" s="24" t="s">
        <v>119</v>
      </c>
      <c r="C31" s="24" t="s">
        <v>89</v>
      </c>
      <c r="D31" s="22">
        <v>1</v>
      </c>
    </row>
    <row r="32" spans="1:4" ht="28.5" x14ac:dyDescent="0.2">
      <c r="A32" s="125"/>
      <c r="B32" s="30" t="s">
        <v>135</v>
      </c>
      <c r="C32" s="30" t="s">
        <v>120</v>
      </c>
    </row>
    <row r="33" spans="1:4" x14ac:dyDescent="0.2">
      <c r="A33" s="125">
        <v>5</v>
      </c>
      <c r="B33" s="30" t="s">
        <v>200</v>
      </c>
      <c r="C33" s="30" t="s">
        <v>199</v>
      </c>
      <c r="D33" s="22">
        <v>1</v>
      </c>
    </row>
    <row r="34" spans="1:4" x14ac:dyDescent="0.2">
      <c r="A34" s="125">
        <v>9</v>
      </c>
      <c r="B34" s="24" t="s">
        <v>25</v>
      </c>
      <c r="C34" s="24" t="s">
        <v>77</v>
      </c>
      <c r="D34" s="22">
        <v>1</v>
      </c>
    </row>
    <row r="35" spans="1:4" x14ac:dyDescent="0.2">
      <c r="A35" s="125">
        <v>7</v>
      </c>
      <c r="B35" s="24" t="s">
        <v>194</v>
      </c>
      <c r="C35" s="24" t="s">
        <v>23</v>
      </c>
      <c r="D35" s="22">
        <v>1</v>
      </c>
    </row>
    <row r="36" spans="1:4" x14ac:dyDescent="0.2">
      <c r="A36" s="125"/>
      <c r="B36" s="24" t="s">
        <v>19</v>
      </c>
      <c r="C36" s="24" t="s">
        <v>21</v>
      </c>
      <c r="D36" s="22">
        <v>1</v>
      </c>
    </row>
    <row r="37" spans="1:4" x14ac:dyDescent="0.2">
      <c r="A37" s="125">
        <v>8</v>
      </c>
      <c r="B37" s="24" t="s">
        <v>121</v>
      </c>
      <c r="C37" s="24" t="s">
        <v>18</v>
      </c>
      <c r="D37" s="22">
        <v>1</v>
      </c>
    </row>
    <row r="38" spans="1:4" x14ac:dyDescent="0.2">
      <c r="A38" s="125">
        <v>4</v>
      </c>
      <c r="B38" s="24" t="s">
        <v>122</v>
      </c>
      <c r="C38" s="24" t="s">
        <v>32</v>
      </c>
      <c r="D38" s="22">
        <v>1</v>
      </c>
    </row>
    <row r="39" spans="1:4" x14ac:dyDescent="0.2">
      <c r="A39" s="125"/>
      <c r="B39" s="24" t="s">
        <v>123</v>
      </c>
      <c r="C39" s="24" t="s">
        <v>23</v>
      </c>
      <c r="D39" s="22">
        <v>1</v>
      </c>
    </row>
    <row r="40" spans="1:4" x14ac:dyDescent="0.2">
      <c r="A40" s="125">
        <v>8</v>
      </c>
      <c r="B40" s="30" t="s">
        <v>225</v>
      </c>
      <c r="C40" s="24" t="s">
        <v>36</v>
      </c>
      <c r="D40" s="22">
        <v>1</v>
      </c>
    </row>
    <row r="41" spans="1:4" x14ac:dyDescent="0.2">
      <c r="A41" s="125">
        <v>3</v>
      </c>
      <c r="B41" s="24" t="s">
        <v>40</v>
      </c>
      <c r="C41" s="24" t="s">
        <v>23</v>
      </c>
      <c r="D41" s="22">
        <v>1</v>
      </c>
    </row>
    <row r="42" spans="1:4" x14ac:dyDescent="0.2">
      <c r="A42" s="125">
        <v>2</v>
      </c>
      <c r="B42" s="24" t="s">
        <v>41</v>
      </c>
      <c r="C42" s="24" t="s">
        <v>23</v>
      </c>
      <c r="D42" s="22">
        <v>1</v>
      </c>
    </row>
    <row r="43" spans="1:4" x14ac:dyDescent="0.2">
      <c r="A43" s="125"/>
      <c r="B43" s="24" t="s">
        <v>126</v>
      </c>
      <c r="C43" s="24" t="s">
        <v>128</v>
      </c>
      <c r="D43" s="22">
        <v>1</v>
      </c>
    </row>
    <row r="44" spans="1:4" x14ac:dyDescent="0.2">
      <c r="A44" s="125">
        <v>8</v>
      </c>
      <c r="B44" s="24" t="s">
        <v>244</v>
      </c>
      <c r="C44" s="24" t="s">
        <v>80</v>
      </c>
      <c r="D44" s="22">
        <v>1</v>
      </c>
    </row>
    <row r="45" spans="1:4" x14ac:dyDescent="0.2">
      <c r="A45" s="125">
        <v>3</v>
      </c>
      <c r="B45" s="31" t="s">
        <v>124</v>
      </c>
      <c r="C45" s="31" t="s">
        <v>73</v>
      </c>
      <c r="D45" s="22">
        <v>1</v>
      </c>
    </row>
    <row r="46" spans="1:4" x14ac:dyDescent="0.2">
      <c r="A46" s="125">
        <v>2</v>
      </c>
      <c r="B46" s="32" t="s">
        <v>125</v>
      </c>
      <c r="C46" s="32" t="s">
        <v>86</v>
      </c>
      <c r="D46" s="22">
        <v>1</v>
      </c>
    </row>
    <row r="47" spans="1:4" x14ac:dyDescent="0.2">
      <c r="A47" s="125">
        <v>8</v>
      </c>
      <c r="B47" s="32" t="s">
        <v>179</v>
      </c>
      <c r="C47" s="32" t="s">
        <v>182</v>
      </c>
      <c r="D47" s="22">
        <v>1</v>
      </c>
    </row>
    <row r="48" spans="1:4" x14ac:dyDescent="0.2">
      <c r="A48" s="125"/>
      <c r="B48" s="31" t="s">
        <v>131</v>
      </c>
      <c r="C48" s="31" t="s">
        <v>133</v>
      </c>
      <c r="D48" s="22">
        <v>1</v>
      </c>
    </row>
    <row r="49" spans="1:4" x14ac:dyDescent="0.2">
      <c r="A49" s="22">
        <f>SUM(A1:A48)</f>
        <v>261</v>
      </c>
      <c r="D49" s="22">
        <f>SUM(D2:D48)</f>
        <v>41</v>
      </c>
    </row>
  </sheetData>
  <mergeCells count="2">
    <mergeCell ref="A9:A10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Medlemsliste pr. nov 23</vt:lpstr>
      <vt:lpstr>Ark1</vt:lpstr>
      <vt:lpstr>'Medlemsliste pr. nov 23'!Utskriftsområde</vt:lpstr>
    </vt:vector>
  </TitlesOfParts>
  <Company>NSG Pilkington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lh30003</dc:creator>
  <cp:lastModifiedBy>Braastad, Anne-Charlotte</cp:lastModifiedBy>
  <cp:lastPrinted>2024-11-05T14:41:43Z</cp:lastPrinted>
  <dcterms:created xsi:type="dcterms:W3CDTF">2011-12-20T13:14:04Z</dcterms:created>
  <dcterms:modified xsi:type="dcterms:W3CDTF">2025-02-24T07:31:11Z</dcterms:modified>
</cp:coreProperties>
</file>