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30007\Desktop\Årsmøte Hurdalsjøen 2022\2023\"/>
    </mc:Choice>
  </mc:AlternateContent>
  <xr:revisionPtr revIDLastSave="0" documentId="13_ncr:1_{EBD2FAB8-1089-4D34-8E20-0E6528FD1C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ticipants 202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5" i="4" l="1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B51" i="4"/>
  <c r="B65" i="4" s="1"/>
  <c r="A51" i="4"/>
  <c r="A65" i="4" s="1"/>
</calcChain>
</file>

<file path=xl/sharedStrings.xml><?xml version="1.0" encoding="utf-8"?>
<sst xmlns="http://schemas.openxmlformats.org/spreadsheetml/2006/main" count="127" uniqueCount="125">
  <si>
    <t>Håvard Henriksen</t>
  </si>
  <si>
    <t>Leif Egil Grøtan</t>
  </si>
  <si>
    <t>Finstad Glass as</t>
  </si>
  <si>
    <t>Glassmester  Eriksen as</t>
  </si>
  <si>
    <t>Bodø Glass og Ramme as</t>
  </si>
  <si>
    <t>Riis Glass og Fasade</t>
  </si>
  <si>
    <t>J Eberg Hansen as</t>
  </si>
  <si>
    <t>Græsdal Glass as</t>
  </si>
  <si>
    <t>Grøtan Glass &amp; Aluminium</t>
  </si>
  <si>
    <t>Arna Glass as</t>
  </si>
  <si>
    <t>Glassm.Kaare Nilsen as</t>
  </si>
  <si>
    <t>Glass-Sikring AS</t>
  </si>
  <si>
    <t>Pilkington Stavanger</t>
  </si>
  <si>
    <t>S.E Larsen Glass as</t>
  </si>
  <si>
    <t>Brødrene Eie Glass og Tre as</t>
  </si>
  <si>
    <t>Centrum Glass as</t>
  </si>
  <si>
    <t>Drammen Glassmesterverksted as</t>
  </si>
  <si>
    <t>Glassm Reidar Hesler a/s</t>
  </si>
  <si>
    <t>Glassm. Knut Furulund a/s</t>
  </si>
  <si>
    <t>Glassm.Odd Foss as</t>
  </si>
  <si>
    <t>Glassmester Kai Dysthe as</t>
  </si>
  <si>
    <t>Greåker Glass og Ramme as</t>
  </si>
  <si>
    <t>Kirkerud Glasservice as</t>
  </si>
  <si>
    <t>Norsk Kunstglass</t>
  </si>
  <si>
    <t>Pedersen's Glasservice as</t>
  </si>
  <si>
    <t>System Tre</t>
  </si>
  <si>
    <t>Gudbrandsdalen Glass as</t>
  </si>
  <si>
    <t>Follo Lås og Glass-sikring as</t>
  </si>
  <si>
    <t>Weseth Glass as</t>
  </si>
  <si>
    <t>Anita Bryn</t>
  </si>
  <si>
    <t>Sagstuen Glass as</t>
  </si>
  <si>
    <t>Overnatting</t>
  </si>
  <si>
    <t>Rainer Loss Finstad</t>
  </si>
  <si>
    <t>John Fredrik Haugland</t>
  </si>
  <si>
    <t>Ledsager</t>
  </si>
  <si>
    <t>3 netter,  torsdag-søndag, ENKELTROM</t>
  </si>
  <si>
    <t>3 netter,  torsdag-søndag, DOBBELTROM</t>
  </si>
  <si>
    <t>2 netter,   Fredag-søndag, ENKELTROM</t>
  </si>
  <si>
    <t>Stian Weseth</t>
  </si>
  <si>
    <t>Petter Thoresen</t>
  </si>
  <si>
    <t>Petter Sørenens</t>
  </si>
  <si>
    <t>Erik Foss</t>
  </si>
  <si>
    <t>Christrian Mohn Nøkling</t>
  </si>
  <si>
    <t>Anne-Charlotte Braastad</t>
  </si>
  <si>
    <t>Pilkington Norge as</t>
  </si>
  <si>
    <t>Trond Hansen</t>
  </si>
  <si>
    <t>Stig Arne Nilsen</t>
  </si>
  <si>
    <t>1 natt, Fredag-lørdag, ENKELTROM</t>
  </si>
  <si>
    <t>Bedrift</t>
  </si>
  <si>
    <t>Firma</t>
  </si>
  <si>
    <t>Deltagere</t>
  </si>
  <si>
    <t>Kai Dysthe</t>
  </si>
  <si>
    <t>2 netter,   Torsdag-Lørdag, ENKELTROM</t>
  </si>
  <si>
    <t>Lars Erik Tystad</t>
  </si>
  <si>
    <t>GTC Glass</t>
  </si>
  <si>
    <t>Ole Magnus Forsmo</t>
  </si>
  <si>
    <t>Heine Jensen</t>
  </si>
  <si>
    <t>Würth</t>
  </si>
  <si>
    <t>Mobile Worker</t>
  </si>
  <si>
    <t>Håndtverksdata</t>
  </si>
  <si>
    <t>Årsmøte torsdag 26. januar til søndag 29. januar 2023</t>
  </si>
  <si>
    <t>Låssenteret Alta/Kirkenes</t>
  </si>
  <si>
    <t>Navn</t>
  </si>
  <si>
    <t>GB Glass, Stord</t>
  </si>
  <si>
    <t>Kristian Lohne Thomassen</t>
  </si>
  <si>
    <t>Abacus</t>
  </si>
  <si>
    <t>Pilkington Sverige</t>
  </si>
  <si>
    <t>Alexander Mattsson</t>
  </si>
  <si>
    <t>Kristen Kåsin</t>
  </si>
  <si>
    <t>Bjørn Glenn Hansen</t>
  </si>
  <si>
    <t>Sosiale Medier</t>
  </si>
  <si>
    <t>Morten Andersen</t>
  </si>
  <si>
    <t>Hans Fredrik Gether</t>
  </si>
  <si>
    <t>Knut Larsen</t>
  </si>
  <si>
    <t>Greig Scott</t>
  </si>
  <si>
    <t>Per Seglem Larsen</t>
  </si>
  <si>
    <t>Per Berg Olsen</t>
  </si>
  <si>
    <t>Sissel Berg Olsen</t>
  </si>
  <si>
    <t>Dan Even Wilhelmsen</t>
  </si>
  <si>
    <t>2 netter,   Fredag-søndag, DOBBELTROM</t>
  </si>
  <si>
    <t>Henning Nyhagen</t>
  </si>
  <si>
    <t>Dan Erik Johansen</t>
  </si>
  <si>
    <t>Geir Johansen</t>
  </si>
  <si>
    <t>Totalt ant. Bedrifter/personer</t>
  </si>
  <si>
    <t>Harald Hartvigsen</t>
  </si>
  <si>
    <t>Jan Erik Tangedal Johansen</t>
  </si>
  <si>
    <t>Are S. Christoffersen</t>
  </si>
  <si>
    <t>Cathrine Svensson</t>
  </si>
  <si>
    <t>Albertine Christoffersen</t>
  </si>
  <si>
    <t>Siv Gjerde</t>
  </si>
  <si>
    <t xml:space="preserve">Hoskul Audun Tjøsvoll </t>
  </si>
  <si>
    <t>Tor Erik Larsen</t>
  </si>
  <si>
    <t>Nina Beate Grøtan</t>
  </si>
  <si>
    <t>Arvid Burud</t>
  </si>
  <si>
    <t>Eric Sundby</t>
  </si>
  <si>
    <t>Bent Storvik</t>
  </si>
  <si>
    <t>Terje Østlie</t>
  </si>
  <si>
    <t>1 natt, lørdag-søndag, ENKELTROM</t>
  </si>
  <si>
    <t>Torbjørn Ness</t>
  </si>
  <si>
    <t>Odd Harald Danielsen</t>
  </si>
  <si>
    <t>Låssenteret HGL, Odda</t>
  </si>
  <si>
    <t>Karl Arne Hagen</t>
  </si>
  <si>
    <t>Fagdag Fredag 27.01              eks drikke       kr. 890</t>
  </si>
  <si>
    <t xml:space="preserve">Middag Fredag 27.01             inkl. 2 enheter kr. 530        </t>
  </si>
  <si>
    <t xml:space="preserve">Årsmøte lørdag 28.01  eks. drikke    kr. 890     </t>
  </si>
  <si>
    <t>Akt. Lørdag 28.01            drikke kjøpes separat              kr. 520</t>
  </si>
  <si>
    <t xml:space="preserve">Middag Lørdag 28.01                 inkl. 3 enheter    kr. 750      </t>
  </si>
  <si>
    <t>Buss T/R Gardermoen kr. 200</t>
  </si>
  <si>
    <t>Tobias Loss Finstad</t>
  </si>
  <si>
    <t>Mette</t>
  </si>
  <si>
    <t>ja</t>
  </si>
  <si>
    <t xml:space="preserve">Vidar Sollie </t>
  </si>
  <si>
    <t>Hans Jørgen Stensrud Fredin</t>
  </si>
  <si>
    <t>Jon Inge Skaarer</t>
  </si>
  <si>
    <t>Lars Kinge</t>
  </si>
  <si>
    <t>Rune Sagstuen</t>
  </si>
  <si>
    <t>Glass og Fasade Foreningen</t>
  </si>
  <si>
    <t>Per Henning Graff</t>
  </si>
  <si>
    <t>Svein Skaare,                    Mr X</t>
  </si>
  <si>
    <t>Odd-Øivind Kure</t>
  </si>
  <si>
    <t>Sring Agency</t>
  </si>
  <si>
    <t>Jens Martin Andersen</t>
  </si>
  <si>
    <t>Årsmøte/Sosialt</t>
  </si>
  <si>
    <t xml:space="preserve">Totalt </t>
  </si>
  <si>
    <t xml:space="preserve">Middag Torsdag 26.01                                eks drikke        kr. 530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</si>
</sst>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kr&quot;\ * #,##0.00_-;\-&quot;kr&quot;\ * #,##0.00_-;_-&quot;kr&quot;\ * &quot;-&quot;??_-;_-@_-"/>
    <numFmt numFmtId="164" formatCode="_ &quot;kr&quot;\ * #,##0.00_ ;_ &quot;kr&quot;\ * \-#,##0.00_ ;_ &quot;kr&quot;\ * &quot;-&quot;??_ ;_ @_ "/>
    <numFmt numFmtId="165" formatCode="_-[$kr-414]\ * #,##0.00_-;\-[$kr-414]\ * #,##0.00_-;_-[$kr-414]\ * &quot;-&quot;??_-;_-@_-"/>
    <numFmt numFmtId="166" formatCode="_-[$kr-414]\ * #,##0_-;\-[$kr-414]\ * #,##0_-;_-[$kr-414]\ * &quot;-&quot;??_-;_-@_-"/>
    <numFmt numFmtId="167" formatCode="_-&quot;kr&quot;\ * #,##0_-;\-&quot;kr&quot;\ * #,##0_-;_-&quot;kr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8"/>
      <color theme="0"/>
      <name val="Tahoma"/>
      <family val="2"/>
    </font>
    <font>
      <sz val="8"/>
      <name val="Tahoma"/>
      <family val="2"/>
    </font>
    <font>
      <b/>
      <sz val="8"/>
      <color rgb="FF0070C0"/>
      <name val="Tahoma"/>
      <family val="2"/>
    </font>
    <font>
      <b/>
      <sz val="8"/>
      <color theme="4"/>
      <name val="Tahoma"/>
      <family val="2"/>
    </font>
    <font>
      <b/>
      <sz val="8"/>
      <name val="Tahoma"/>
      <family val="2"/>
    </font>
    <font>
      <sz val="8"/>
      <color theme="0"/>
      <name val="Tahoma"/>
      <family val="2"/>
    </font>
    <font>
      <b/>
      <sz val="18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5">
    <xf numFmtId="0" fontId="0" fillId="0" borderId="0" xfId="0"/>
    <xf numFmtId="1" fontId="3" fillId="0" borderId="0" xfId="0" applyNumberFormat="1" applyFont="1" applyFill="1" applyBorder="1"/>
    <xf numFmtId="0" fontId="6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/>
    <xf numFmtId="0" fontId="3" fillId="0" borderId="0" xfId="0" applyFont="1" applyFill="1" applyBorder="1"/>
    <xf numFmtId="165" fontId="3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" fontId="3" fillId="0" borderId="0" xfId="0" applyNumberFormat="1" applyFont="1" applyFill="1" applyBorder="1"/>
    <xf numFmtId="0" fontId="3" fillId="0" borderId="0" xfId="0" applyFont="1" applyFill="1" applyBorder="1" applyAlignment="1">
      <alignment horizontal="left" vertical="center"/>
    </xf>
    <xf numFmtId="20" fontId="3" fillId="0" borderId="0" xfId="0" applyNumberFormat="1" applyFont="1" applyFill="1" applyBorder="1" applyAlignment="1">
      <alignment horizontal="center" vertical="center"/>
    </xf>
    <xf numFmtId="2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165" fontId="3" fillId="0" borderId="0" xfId="0" applyNumberFormat="1" applyFont="1" applyFill="1" applyBorder="1" applyAlignment="1"/>
    <xf numFmtId="165" fontId="7" fillId="0" borderId="0" xfId="0" applyNumberFormat="1" applyFont="1" applyFill="1" applyBorder="1"/>
    <xf numFmtId="1" fontId="7" fillId="0" borderId="0" xfId="0" applyNumberFormat="1" applyFont="1" applyFill="1" applyBorder="1"/>
    <xf numFmtId="165" fontId="8" fillId="0" borderId="0" xfId="0" applyNumberFormat="1" applyFont="1" applyFill="1" applyBorder="1"/>
    <xf numFmtId="165" fontId="3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165" fontId="6" fillId="0" borderId="0" xfId="0" applyNumberFormat="1" applyFont="1" applyFill="1" applyBorder="1"/>
    <xf numFmtId="1" fontId="6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166" fontId="6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 wrapText="1"/>
    </xf>
    <xf numFmtId="166" fontId="6" fillId="3" borderId="9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6" fontId="6" fillId="3" borderId="2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/>
    <xf numFmtId="20" fontId="3" fillId="3" borderId="1" xfId="0" applyNumberFormat="1" applyFont="1" applyFill="1" applyBorder="1" applyAlignment="1">
      <alignment horizontal="center" wrapText="1"/>
    </xf>
    <xf numFmtId="167" fontId="3" fillId="3" borderId="1" xfId="2" applyNumberFormat="1" applyFont="1" applyFill="1" applyBorder="1" applyAlignment="1">
      <alignment horizontal="center"/>
    </xf>
    <xf numFmtId="166" fontId="6" fillId="3" borderId="9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wrapText="1"/>
    </xf>
    <xf numFmtId="1" fontId="3" fillId="3" borderId="2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166" fontId="3" fillId="3" borderId="5" xfId="0" applyNumberFormat="1" applyFont="1" applyFill="1" applyBorder="1" applyAlignment="1">
      <alignment horizontal="center"/>
    </xf>
    <xf numFmtId="0" fontId="10" fillId="2" borderId="26" xfId="0" applyFont="1" applyFill="1" applyBorder="1"/>
    <xf numFmtId="0" fontId="10" fillId="2" borderId="26" xfId="0" applyFont="1" applyFill="1" applyBorder="1" applyAlignment="1">
      <alignment horizontal="center"/>
    </xf>
    <xf numFmtId="166" fontId="10" fillId="2" borderId="26" xfId="0" applyNumberFormat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wrapText="1"/>
    </xf>
    <xf numFmtId="166" fontId="6" fillId="3" borderId="7" xfId="0" applyNumberFormat="1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/>
    </xf>
    <xf numFmtId="20" fontId="3" fillId="3" borderId="1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horizontal="center"/>
    </xf>
    <xf numFmtId="166" fontId="6" fillId="3" borderId="5" xfId="0" applyNumberFormat="1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66" fontId="6" fillId="3" borderId="2" xfId="0" applyNumberFormat="1" applyFont="1" applyFill="1" applyBorder="1" applyAlignment="1">
      <alignment horizontal="center" wrapText="1"/>
    </xf>
    <xf numFmtId="167" fontId="6" fillId="3" borderId="1" xfId="2" applyNumberFormat="1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6" fontId="3" fillId="3" borderId="1" xfId="2" applyNumberFormat="1" applyFont="1" applyFill="1" applyBorder="1" applyAlignment="1">
      <alignment horizontal="center" vertical="center"/>
    </xf>
    <xf numFmtId="167" fontId="3" fillId="3" borderId="3" xfId="2" applyNumberFormat="1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 wrapText="1"/>
    </xf>
    <xf numFmtId="0" fontId="3" fillId="3" borderId="2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6" fontId="9" fillId="0" borderId="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/>
    <xf numFmtId="0" fontId="9" fillId="3" borderId="3" xfId="0" applyFont="1" applyFill="1" applyBorder="1" applyAlignment="1">
      <alignment horizontal="center"/>
    </xf>
    <xf numFmtId="166" fontId="6" fillId="3" borderId="3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166" fontId="6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wrapText="1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6" fillId="0" borderId="29" xfId="0" applyFont="1" applyBorder="1" applyAlignment="1">
      <alignment vertical="center" wrapText="1"/>
    </xf>
    <xf numFmtId="0" fontId="6" fillId="0" borderId="29" xfId="0" applyFont="1" applyBorder="1" applyAlignment="1">
      <alignment wrapText="1"/>
    </xf>
    <xf numFmtId="0" fontId="3" fillId="0" borderId="29" xfId="0" applyFont="1" applyBorder="1" applyAlignment="1">
      <alignment horizontal="center" vertical="center"/>
    </xf>
    <xf numFmtId="0" fontId="6" fillId="0" borderId="9" xfId="0" applyFont="1" applyBorder="1"/>
    <xf numFmtId="0" fontId="3" fillId="0" borderId="14" xfId="0" applyFont="1" applyBorder="1"/>
    <xf numFmtId="0" fontId="6" fillId="0" borderId="2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6" fillId="0" borderId="5" xfId="0" applyFont="1" applyBorder="1" applyAlignment="1">
      <alignment vertical="top"/>
    </xf>
    <xf numFmtId="0" fontId="3" fillId="0" borderId="1" xfId="0" applyFont="1" applyBorder="1"/>
    <xf numFmtId="0" fontId="6" fillId="0" borderId="1" xfId="0" applyFont="1" applyBorder="1" applyAlignment="1">
      <alignment vertical="top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center" wrapText="1"/>
    </xf>
    <xf numFmtId="0" fontId="6" fillId="0" borderId="38" xfId="0" applyFont="1" applyBorder="1" applyAlignment="1">
      <alignment vertical="center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/>
    </xf>
    <xf numFmtId="0" fontId="6" fillId="0" borderId="35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/>
    </xf>
    <xf numFmtId="0" fontId="6" fillId="0" borderId="29" xfId="0" applyFont="1" applyBorder="1" applyAlignment="1">
      <alignment vertical="center"/>
    </xf>
    <xf numFmtId="0" fontId="3" fillId="0" borderId="29" xfId="0" applyFont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6" fillId="0" borderId="16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/>
    <xf numFmtId="0" fontId="5" fillId="2" borderId="2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" fontId="3" fillId="7" borderId="1" xfId="2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1" fontId="10" fillId="8" borderId="2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166" fontId="9" fillId="0" borderId="3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/>
    </xf>
    <xf numFmtId="0" fontId="6" fillId="0" borderId="45" xfId="0" applyFont="1" applyBorder="1" applyAlignment="1">
      <alignment horizontal="center" wrapText="1"/>
    </xf>
    <xf numFmtId="0" fontId="3" fillId="5" borderId="11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/>
    </xf>
    <xf numFmtId="0" fontId="3" fillId="5" borderId="49" xfId="0" applyFont="1" applyFill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3" fillId="5" borderId="10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wrapText="1"/>
    </xf>
    <xf numFmtId="0" fontId="3" fillId="5" borderId="28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6" fillId="3" borderId="48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3" fillId="5" borderId="51" xfId="0" applyFont="1" applyFill="1" applyBorder="1" applyAlignment="1">
      <alignment horizontal="center"/>
    </xf>
    <xf numFmtId="0" fontId="6" fillId="0" borderId="33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wrapText="1"/>
    </xf>
    <xf numFmtId="0" fontId="3" fillId="5" borderId="5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wrapText="1"/>
    </xf>
    <xf numFmtId="0" fontId="6" fillId="3" borderId="45" xfId="0" applyFont="1" applyFill="1" applyBorder="1" applyAlignment="1">
      <alignment horizontal="center" wrapText="1"/>
    </xf>
    <xf numFmtId="0" fontId="6" fillId="3" borderId="33" xfId="0" applyFont="1" applyFill="1" applyBorder="1" applyAlignment="1">
      <alignment horizontal="center" wrapText="1"/>
    </xf>
    <xf numFmtId="0" fontId="3" fillId="3" borderId="32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/>
    </xf>
    <xf numFmtId="0" fontId="3" fillId="3" borderId="50" xfId="0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3" borderId="28" xfId="0" applyFont="1" applyFill="1" applyBorder="1" applyAlignment="1">
      <alignment horizontal="center"/>
    </xf>
    <xf numFmtId="0" fontId="6" fillId="0" borderId="33" xfId="0" applyFont="1" applyBorder="1" applyAlignment="1">
      <alignment horizontal="center" wrapText="1"/>
    </xf>
    <xf numFmtId="0" fontId="3" fillId="3" borderId="13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/>
    </xf>
    <xf numFmtId="0" fontId="3" fillId="3" borderId="49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3" borderId="45" xfId="0" applyFont="1" applyFill="1" applyBorder="1" applyAlignment="1">
      <alignment horizontal="center" wrapText="1"/>
    </xf>
    <xf numFmtId="20" fontId="3" fillId="3" borderId="45" xfId="0" applyNumberFormat="1" applyFont="1" applyFill="1" applyBorder="1" applyAlignment="1">
      <alignment horizontal="center" wrapText="1"/>
    </xf>
    <xf numFmtId="0" fontId="3" fillId="3" borderId="45" xfId="0" applyFont="1" applyFill="1" applyBorder="1"/>
    <xf numFmtId="20" fontId="3" fillId="3" borderId="45" xfId="0" applyNumberFormat="1" applyFont="1" applyFill="1" applyBorder="1" applyAlignment="1">
      <alignment wrapText="1"/>
    </xf>
    <xf numFmtId="0" fontId="5" fillId="2" borderId="15" xfId="0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6" fillId="3" borderId="40" xfId="0" applyFont="1" applyFill="1" applyBorder="1"/>
    <xf numFmtId="0" fontId="6" fillId="3" borderId="15" xfId="0" applyFont="1" applyFill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3" borderId="34" xfId="0" applyFont="1" applyFill="1" applyBorder="1"/>
    <xf numFmtId="0" fontId="3" fillId="3" borderId="41" xfId="0" applyFont="1" applyFill="1" applyBorder="1"/>
    <xf numFmtId="0" fontId="3" fillId="3" borderId="39" xfId="0" applyFont="1" applyFill="1" applyBorder="1"/>
    <xf numFmtId="0" fontId="6" fillId="0" borderId="41" xfId="0" applyFont="1" applyBorder="1" applyAlignment="1">
      <alignment wrapText="1"/>
    </xf>
    <xf numFmtId="0" fontId="6" fillId="3" borderId="42" xfId="0" applyFont="1" applyFill="1" applyBorder="1" applyAlignment="1">
      <alignment wrapText="1"/>
    </xf>
    <xf numFmtId="0" fontId="6" fillId="3" borderId="41" xfId="0" applyFont="1" applyFill="1" applyBorder="1"/>
    <xf numFmtId="0" fontId="6" fillId="3" borderId="39" xfId="0" applyFont="1" applyFill="1" applyBorder="1"/>
    <xf numFmtId="0" fontId="6" fillId="0" borderId="41" xfId="0" applyFont="1" applyBorder="1"/>
    <xf numFmtId="0" fontId="6" fillId="0" borderId="39" xfId="0" applyFont="1" applyBorder="1"/>
    <xf numFmtId="0" fontId="6" fillId="3" borderId="15" xfId="0" applyFont="1" applyFill="1" applyBorder="1" applyAlignment="1">
      <alignment vertical="center"/>
    </xf>
    <xf numFmtId="0" fontId="6" fillId="3" borderId="15" xfId="0" applyFont="1" applyFill="1" applyBorder="1"/>
    <xf numFmtId="0" fontId="6" fillId="3" borderId="34" xfId="0" applyFont="1" applyFill="1" applyBorder="1" applyAlignment="1">
      <alignment vertical="top"/>
    </xf>
    <xf numFmtId="0" fontId="6" fillId="3" borderId="15" xfId="0" applyFont="1" applyFill="1" applyBorder="1" applyAlignment="1">
      <alignment vertical="top"/>
    </xf>
    <xf numFmtId="0" fontId="6" fillId="3" borderId="31" xfId="0" applyFont="1" applyFill="1" applyBorder="1" applyAlignment="1">
      <alignment vertical="center" wrapText="1"/>
    </xf>
    <xf numFmtId="0" fontId="6" fillId="3" borderId="41" xfId="0" applyFont="1" applyFill="1" applyBorder="1" applyAlignment="1">
      <alignment vertical="center" wrapText="1"/>
    </xf>
    <xf numFmtId="0" fontId="6" fillId="3" borderId="39" xfId="0" applyFont="1" applyFill="1" applyBorder="1" applyAlignment="1">
      <alignment horizontal="left" vertical="center" wrapText="1"/>
    </xf>
    <xf numFmtId="0" fontId="6" fillId="3" borderId="41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vertical="top"/>
    </xf>
    <xf numFmtId="0" fontId="3" fillId="3" borderId="31" xfId="0" applyFont="1" applyFill="1" applyBorder="1"/>
    <xf numFmtId="0" fontId="3" fillId="3" borderId="41" xfId="0" applyFont="1" applyFill="1" applyBorder="1" applyAlignment="1">
      <alignment wrapText="1"/>
    </xf>
    <xf numFmtId="0" fontId="3" fillId="3" borderId="39" xfId="0" applyFont="1" applyFill="1" applyBorder="1" applyAlignment="1">
      <alignment vertical="center"/>
    </xf>
    <xf numFmtId="0" fontId="6" fillId="3" borderId="42" xfId="0" applyFont="1" applyFill="1" applyBorder="1"/>
    <xf numFmtId="0" fontId="6" fillId="3" borderId="39" xfId="0" applyFont="1" applyFill="1" applyBorder="1" applyAlignment="1">
      <alignment vertical="center" wrapText="1"/>
    </xf>
    <xf numFmtId="0" fontId="6" fillId="3" borderId="39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left"/>
    </xf>
    <xf numFmtId="0" fontId="3" fillId="3" borderId="15" xfId="0" applyFont="1" applyFill="1" applyBorder="1"/>
    <xf numFmtId="0" fontId="3" fillId="3" borderId="15" xfId="0" applyFont="1" applyFill="1" applyBorder="1" applyAlignment="1">
      <alignment horizontal="left" vertical="center" wrapText="1"/>
    </xf>
    <xf numFmtId="0" fontId="3" fillId="3" borderId="34" xfId="0" applyFont="1" applyFill="1" applyBorder="1"/>
    <xf numFmtId="0" fontId="10" fillId="2" borderId="43" xfId="0" applyFont="1" applyFill="1" applyBorder="1"/>
    <xf numFmtId="0" fontId="3" fillId="3" borderId="15" xfId="0" applyFont="1" applyFill="1" applyBorder="1" applyAlignment="1">
      <alignment wrapText="1"/>
    </xf>
    <xf numFmtId="0" fontId="5" fillId="4" borderId="45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165" fontId="9" fillId="0" borderId="33" xfId="0" applyNumberFormat="1" applyFont="1" applyBorder="1" applyAlignment="1">
      <alignment horizontal="center" vertical="center"/>
    </xf>
    <xf numFmtId="166" fontId="9" fillId="0" borderId="13" xfId="0" applyNumberFormat="1" applyFont="1" applyBorder="1" applyAlignment="1">
      <alignment horizontal="center" vertical="center"/>
    </xf>
    <xf numFmtId="0" fontId="6" fillId="3" borderId="47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wrapText="1"/>
    </xf>
    <xf numFmtId="0" fontId="3" fillId="3" borderId="28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3" fillId="3" borderId="51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/>
    </xf>
    <xf numFmtId="0" fontId="6" fillId="4" borderId="50" xfId="0" applyFont="1" applyFill="1" applyBorder="1" applyAlignment="1">
      <alignment horizontal="center" wrapText="1"/>
    </xf>
    <xf numFmtId="0" fontId="3" fillId="3" borderId="5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 vertical="center" wrapText="1"/>
    </xf>
    <xf numFmtId="0" fontId="3" fillId="11" borderId="4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3" borderId="51" xfId="0" applyFont="1" applyFill="1" applyBorder="1"/>
    <xf numFmtId="0" fontId="6" fillId="4" borderId="32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wrapText="1"/>
    </xf>
    <xf numFmtId="0" fontId="4" fillId="0" borderId="54" xfId="0" applyFont="1" applyBorder="1"/>
    <xf numFmtId="0" fontId="3" fillId="0" borderId="2" xfId="0" applyFont="1" applyBorder="1" applyAlignment="1">
      <alignment vertical="center" wrapText="1"/>
    </xf>
    <xf numFmtId="0" fontId="3" fillId="3" borderId="39" xfId="0" applyFont="1" applyFill="1" applyBorder="1" applyAlignment="1">
      <alignment vertical="center" wrapText="1"/>
    </xf>
    <xf numFmtId="0" fontId="3" fillId="3" borderId="3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12" borderId="25" xfId="0" applyFont="1" applyFill="1" applyBorder="1" applyAlignment="1">
      <alignment horizontal="center" vertical="center"/>
    </xf>
    <xf numFmtId="1" fontId="4" fillId="7" borderId="25" xfId="0" applyNumberFormat="1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/>
    </xf>
    <xf numFmtId="0" fontId="4" fillId="9" borderId="25" xfId="0" applyFont="1" applyFill="1" applyBorder="1" applyAlignment="1">
      <alignment horizontal="center" vertical="center"/>
    </xf>
    <xf numFmtId="0" fontId="4" fillId="10" borderId="25" xfId="0" applyFont="1" applyFill="1" applyBorder="1" applyAlignment="1">
      <alignment horizontal="center" vertical="center"/>
    </xf>
    <xf numFmtId="0" fontId="4" fillId="13" borderId="55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54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1" fillId="0" borderId="44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3" fillId="9" borderId="29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textRotation="255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8" borderId="7" xfId="0" applyFont="1" applyFill="1" applyBorder="1" applyAlignment="1">
      <alignment horizontal="center"/>
    </xf>
  </cellXfs>
  <cellStyles count="3">
    <cellStyle name="Normal" xfId="0" builtinId="0"/>
    <cellStyle name="Valuta" xfId="2" builtinId="4"/>
    <cellStyle name="Valut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A3BA8-3229-4DE5-91F1-28FA807D98FB}">
  <dimension ref="A1:AL78"/>
  <sheetViews>
    <sheetView tabSelected="1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T12" sqref="T12"/>
    </sheetView>
  </sheetViews>
  <sheetFormatPr baseColWidth="10" defaultColWidth="11.5703125" defaultRowHeight="10.5" x14ac:dyDescent="0.15"/>
  <cols>
    <col min="1" max="1" width="3.28515625" style="5" customWidth="1"/>
    <col min="2" max="2" width="4.7109375" style="5" customWidth="1"/>
    <col min="3" max="3" width="24.42578125" style="14" bestFit="1" customWidth="1"/>
    <col min="4" max="4" width="19.5703125" style="11" customWidth="1"/>
    <col min="5" max="5" width="11.7109375" style="11" customWidth="1"/>
    <col min="6" max="6" width="14.140625" style="11" customWidth="1"/>
    <col min="7" max="7" width="14.7109375" style="11" customWidth="1"/>
    <col min="8" max="8" width="9.85546875" style="11" customWidth="1"/>
    <col min="9" max="9" width="12.7109375" style="11" customWidth="1"/>
    <col min="10" max="10" width="11.140625" style="5" customWidth="1"/>
    <col min="11" max="12" width="13.7109375" style="5" customWidth="1"/>
    <col min="13" max="13" width="9.85546875" style="5" customWidth="1"/>
    <col min="14" max="14" width="8.85546875" style="5" customWidth="1"/>
    <col min="15" max="15" width="8.7109375" style="5" customWidth="1"/>
    <col min="16" max="18" width="8.5703125" style="5" customWidth="1"/>
    <col min="19" max="19" width="11.85546875" style="5" customWidth="1"/>
    <col min="20" max="20" width="21.28515625" style="5" customWidth="1"/>
    <col min="21" max="23" width="7.28515625" style="5" customWidth="1"/>
    <col min="24" max="24" width="16.140625" style="5" customWidth="1"/>
    <col min="25" max="26" width="7.28515625" style="5" customWidth="1"/>
    <col min="27" max="29" width="7.7109375" style="5" customWidth="1"/>
    <col min="30" max="30" width="9.140625" style="5" customWidth="1"/>
    <col min="31" max="31" width="7.7109375" style="5" customWidth="1"/>
    <col min="32" max="32" width="8.85546875" style="5" customWidth="1"/>
    <col min="33" max="33" width="8.7109375" style="5" customWidth="1"/>
    <col min="34" max="34" width="21.7109375" style="10" customWidth="1"/>
    <col min="35" max="35" width="21.7109375" style="1" customWidth="1"/>
    <col min="36" max="16384" width="11.5703125" style="11"/>
  </cols>
  <sheetData>
    <row r="1" spans="1:38" s="88" customFormat="1" ht="33.75" customHeight="1" thickBot="1" x14ac:dyDescent="0.2">
      <c r="A1" s="397" t="s">
        <v>49</v>
      </c>
      <c r="B1" s="397" t="s">
        <v>50</v>
      </c>
      <c r="C1" s="101" t="s">
        <v>60</v>
      </c>
      <c r="D1" s="102"/>
      <c r="E1" s="102"/>
      <c r="F1" s="102"/>
      <c r="G1" s="103"/>
      <c r="H1" s="103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94"/>
      <c r="U1" s="398"/>
      <c r="V1" s="398"/>
      <c r="W1" s="6"/>
      <c r="X1" s="7"/>
      <c r="Y1" s="398"/>
      <c r="Z1" s="398"/>
      <c r="AA1" s="398"/>
      <c r="AB1" s="398"/>
      <c r="AC1" s="398"/>
      <c r="AD1" s="94"/>
      <c r="AE1" s="94"/>
      <c r="AF1" s="94"/>
      <c r="AG1" s="94"/>
      <c r="AH1" s="8"/>
      <c r="AI1" s="9"/>
    </row>
    <row r="2" spans="1:38" ht="36" customHeight="1" x14ac:dyDescent="0.15">
      <c r="A2" s="397"/>
      <c r="B2" s="397"/>
      <c r="C2" s="104"/>
      <c r="D2" s="105"/>
      <c r="E2" s="105"/>
      <c r="F2" s="365" t="s">
        <v>31</v>
      </c>
      <c r="G2" s="366"/>
      <c r="H2" s="366"/>
      <c r="I2" s="366"/>
      <c r="J2" s="366"/>
      <c r="K2" s="366"/>
      <c r="L2" s="367"/>
      <c r="M2" s="365" t="s">
        <v>122</v>
      </c>
      <c r="N2" s="366"/>
      <c r="O2" s="366"/>
      <c r="P2" s="366"/>
      <c r="Q2" s="366"/>
      <c r="R2" s="366"/>
      <c r="S2" s="209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I2" s="9"/>
    </row>
    <row r="3" spans="1:38" s="88" customFormat="1" ht="76.5" customHeight="1" x14ac:dyDescent="0.25">
      <c r="A3" s="397"/>
      <c r="B3" s="397"/>
      <c r="C3" s="26" t="s">
        <v>48</v>
      </c>
      <c r="D3" s="26" t="s">
        <v>62</v>
      </c>
      <c r="E3" s="264" t="s">
        <v>34</v>
      </c>
      <c r="F3" s="302" t="s">
        <v>35</v>
      </c>
      <c r="G3" s="195" t="s">
        <v>36</v>
      </c>
      <c r="H3" s="196" t="s">
        <v>52</v>
      </c>
      <c r="I3" s="198" t="s">
        <v>37</v>
      </c>
      <c r="J3" s="204" t="s">
        <v>79</v>
      </c>
      <c r="K3" s="205" t="s">
        <v>47</v>
      </c>
      <c r="L3" s="303" t="s">
        <v>97</v>
      </c>
      <c r="M3" s="348" t="s">
        <v>124</v>
      </c>
      <c r="N3" s="106" t="s">
        <v>102</v>
      </c>
      <c r="O3" s="106" t="s">
        <v>103</v>
      </c>
      <c r="P3" s="106" t="s">
        <v>104</v>
      </c>
      <c r="Q3" s="106" t="s">
        <v>105</v>
      </c>
      <c r="R3" s="106" t="s">
        <v>106</v>
      </c>
      <c r="S3" s="349" t="s">
        <v>107</v>
      </c>
      <c r="T3" s="95"/>
      <c r="AH3" s="30"/>
      <c r="AI3" s="31"/>
    </row>
    <row r="4" spans="1:38" s="27" customFormat="1" ht="6" customHeight="1" thickBot="1" x14ac:dyDescent="0.3">
      <c r="A4" s="107"/>
      <c r="B4" s="107"/>
      <c r="C4" s="108"/>
      <c r="D4" s="108"/>
      <c r="E4" s="265"/>
      <c r="F4" s="304"/>
      <c r="G4" s="109"/>
      <c r="H4" s="110"/>
      <c r="I4" s="109"/>
      <c r="J4" s="109"/>
      <c r="K4" s="109"/>
      <c r="L4" s="305"/>
      <c r="M4" s="210"/>
      <c r="N4" s="111"/>
      <c r="O4" s="109"/>
      <c r="P4" s="112"/>
      <c r="Q4" s="110"/>
      <c r="R4" s="113"/>
      <c r="S4" s="211"/>
      <c r="T4" s="96"/>
      <c r="AH4" s="28"/>
      <c r="AI4" s="29"/>
    </row>
    <row r="5" spans="1:38" s="2" customFormat="1" x14ac:dyDescent="0.15">
      <c r="A5" s="114">
        <v>1</v>
      </c>
      <c r="B5" s="114">
        <v>1</v>
      </c>
      <c r="C5" s="115" t="s">
        <v>61</v>
      </c>
      <c r="D5" s="116" t="s">
        <v>99</v>
      </c>
      <c r="E5" s="266"/>
      <c r="F5" s="212"/>
      <c r="G5" s="117"/>
      <c r="H5" s="118"/>
      <c r="I5" s="199">
        <v>1</v>
      </c>
      <c r="J5" s="57"/>
      <c r="K5" s="57"/>
      <c r="L5" s="306"/>
      <c r="M5" s="212"/>
      <c r="N5" s="119">
        <v>1</v>
      </c>
      <c r="O5" s="119">
        <v>1</v>
      </c>
      <c r="P5" s="119">
        <v>1</v>
      </c>
      <c r="Q5" s="119">
        <v>1</v>
      </c>
      <c r="R5" s="119">
        <v>1</v>
      </c>
      <c r="S5" s="306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4"/>
      <c r="AI5" s="35"/>
    </row>
    <row r="6" spans="1:38" x14ac:dyDescent="0.15">
      <c r="A6" s="120">
        <v>1</v>
      </c>
      <c r="B6" s="120">
        <v>1</v>
      </c>
      <c r="C6" s="401" t="s">
        <v>2</v>
      </c>
      <c r="D6" s="121" t="s">
        <v>32</v>
      </c>
      <c r="E6" s="267"/>
      <c r="F6" s="307">
        <v>1</v>
      </c>
      <c r="G6" s="63"/>
      <c r="H6" s="85"/>
      <c r="I6" s="49"/>
      <c r="J6" s="49"/>
      <c r="K6" s="49"/>
      <c r="L6" s="255"/>
      <c r="M6" s="213">
        <v>1</v>
      </c>
      <c r="N6" s="120">
        <v>1</v>
      </c>
      <c r="O6" s="120">
        <v>1</v>
      </c>
      <c r="P6" s="120">
        <v>1</v>
      </c>
      <c r="Q6" s="120">
        <v>1</v>
      </c>
      <c r="R6" s="120">
        <v>1</v>
      </c>
      <c r="S6" s="214">
        <v>1</v>
      </c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</row>
    <row r="7" spans="1:38" s="88" customFormat="1" x14ac:dyDescent="0.15">
      <c r="A7" s="120"/>
      <c r="B7" s="120"/>
      <c r="C7" s="402"/>
      <c r="D7" s="121" t="s">
        <v>108</v>
      </c>
      <c r="E7" s="267"/>
      <c r="F7" s="307">
        <v>1</v>
      </c>
      <c r="G7" s="63"/>
      <c r="H7" s="85"/>
      <c r="I7" s="49"/>
      <c r="J7" s="49"/>
      <c r="K7" s="49"/>
      <c r="L7" s="255"/>
      <c r="M7" s="213">
        <v>1</v>
      </c>
      <c r="N7" s="120">
        <v>1</v>
      </c>
      <c r="O7" s="120">
        <v>1</v>
      </c>
      <c r="P7" s="120">
        <v>1</v>
      </c>
      <c r="Q7" s="120">
        <v>1</v>
      </c>
      <c r="R7" s="120">
        <v>1</v>
      </c>
      <c r="S7" s="214">
        <v>1</v>
      </c>
      <c r="AH7" s="30"/>
      <c r="AI7" s="31"/>
    </row>
    <row r="8" spans="1:38" x14ac:dyDescent="0.15">
      <c r="A8" s="122">
        <v>1</v>
      </c>
      <c r="B8" s="122">
        <v>2</v>
      </c>
      <c r="C8" s="401" t="s">
        <v>3</v>
      </c>
      <c r="D8" s="123" t="s">
        <v>33</v>
      </c>
      <c r="E8" s="268"/>
      <c r="F8" s="308"/>
      <c r="G8" s="403">
        <v>1</v>
      </c>
      <c r="H8" s="50"/>
      <c r="I8" s="49"/>
      <c r="J8" s="49"/>
      <c r="K8" s="49"/>
      <c r="L8" s="255"/>
      <c r="M8" s="215">
        <v>1</v>
      </c>
      <c r="N8" s="120">
        <v>1</v>
      </c>
      <c r="O8" s="120">
        <v>1</v>
      </c>
      <c r="P8" s="120">
        <v>1</v>
      </c>
      <c r="Q8" s="120">
        <v>1</v>
      </c>
      <c r="R8" s="120">
        <v>1</v>
      </c>
      <c r="S8" s="214">
        <v>1</v>
      </c>
    </row>
    <row r="9" spans="1:38" x14ac:dyDescent="0.15">
      <c r="A9" s="124"/>
      <c r="B9" s="124"/>
      <c r="C9" s="402"/>
      <c r="D9" s="125" t="s">
        <v>109</v>
      </c>
      <c r="E9" s="269" t="s">
        <v>110</v>
      </c>
      <c r="F9" s="309"/>
      <c r="G9" s="404"/>
      <c r="H9" s="126"/>
      <c r="I9" s="127"/>
      <c r="J9" s="127"/>
      <c r="K9" s="127"/>
      <c r="L9" s="310"/>
      <c r="M9" s="216">
        <v>1</v>
      </c>
      <c r="N9" s="128">
        <v>1</v>
      </c>
      <c r="O9" s="128">
        <v>1</v>
      </c>
      <c r="P9" s="127"/>
      <c r="Q9" s="128">
        <v>1</v>
      </c>
      <c r="R9" s="128">
        <v>1</v>
      </c>
      <c r="S9" s="217">
        <v>1</v>
      </c>
    </row>
    <row r="10" spans="1:38" ht="11.25" thickBot="1" x14ac:dyDescent="0.2">
      <c r="A10" s="129">
        <v>1</v>
      </c>
      <c r="B10" s="129">
        <v>1</v>
      </c>
      <c r="C10" s="130" t="s">
        <v>4</v>
      </c>
      <c r="D10" s="131" t="s">
        <v>0</v>
      </c>
      <c r="E10" s="270"/>
      <c r="F10" s="311">
        <v>1</v>
      </c>
      <c r="G10" s="80"/>
      <c r="H10" s="81"/>
      <c r="I10" s="67"/>
      <c r="J10" s="67"/>
      <c r="K10" s="67"/>
      <c r="L10" s="257"/>
      <c r="M10" s="218">
        <v>1</v>
      </c>
      <c r="N10" s="132">
        <v>1</v>
      </c>
      <c r="O10" s="132">
        <v>1</v>
      </c>
      <c r="P10" s="132">
        <v>1</v>
      </c>
      <c r="Q10" s="132">
        <v>1</v>
      </c>
      <c r="R10" s="132">
        <v>1</v>
      </c>
      <c r="S10" s="219">
        <v>1</v>
      </c>
    </row>
    <row r="11" spans="1:38" x14ac:dyDescent="0.15">
      <c r="A11" s="382">
        <v>1</v>
      </c>
      <c r="B11" s="388">
        <v>2</v>
      </c>
      <c r="C11" s="390" t="s">
        <v>5</v>
      </c>
      <c r="D11" s="133" t="s">
        <v>87</v>
      </c>
      <c r="E11" s="271"/>
      <c r="F11" s="312">
        <v>1</v>
      </c>
      <c r="G11" s="82"/>
      <c r="H11" s="62"/>
      <c r="I11" s="54"/>
      <c r="J11" s="54"/>
      <c r="K11" s="54"/>
      <c r="L11" s="313"/>
      <c r="M11" s="220">
        <v>1</v>
      </c>
      <c r="N11" s="134">
        <v>1</v>
      </c>
      <c r="O11" s="134">
        <v>1</v>
      </c>
      <c r="P11" s="134">
        <v>1</v>
      </c>
      <c r="Q11" s="134">
        <v>1</v>
      </c>
      <c r="R11" s="134">
        <v>1</v>
      </c>
      <c r="S11" s="221">
        <v>1</v>
      </c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36"/>
      <c r="AE11" s="88"/>
    </row>
    <row r="12" spans="1:38" ht="11.25" thickBot="1" x14ac:dyDescent="0.2">
      <c r="A12" s="383"/>
      <c r="B12" s="389"/>
      <c r="C12" s="391"/>
      <c r="D12" s="135" t="s">
        <v>111</v>
      </c>
      <c r="E12" s="272"/>
      <c r="F12" s="314">
        <v>1</v>
      </c>
      <c r="G12" s="83"/>
      <c r="H12" s="84"/>
      <c r="I12" s="56"/>
      <c r="J12" s="56"/>
      <c r="K12" s="56"/>
      <c r="L12" s="315"/>
      <c r="M12" s="222">
        <v>1</v>
      </c>
      <c r="N12" s="136">
        <v>1</v>
      </c>
      <c r="O12" s="136">
        <v>1</v>
      </c>
      <c r="P12" s="136">
        <v>1</v>
      </c>
      <c r="Q12" s="136">
        <v>1</v>
      </c>
      <c r="R12" s="136">
        <v>1</v>
      </c>
      <c r="S12" s="223">
        <v>1</v>
      </c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36"/>
      <c r="AE12" s="88"/>
    </row>
    <row r="13" spans="1:38" ht="11.25" thickBot="1" x14ac:dyDescent="0.2">
      <c r="A13" s="137">
        <v>1</v>
      </c>
      <c r="B13" s="137">
        <v>1</v>
      </c>
      <c r="C13" s="138" t="s">
        <v>6</v>
      </c>
      <c r="D13" s="139" t="s">
        <v>55</v>
      </c>
      <c r="E13" s="273"/>
      <c r="F13" s="316">
        <v>1</v>
      </c>
      <c r="G13" s="38"/>
      <c r="H13" s="38"/>
      <c r="I13" s="40"/>
      <c r="J13" s="40"/>
      <c r="K13" s="40"/>
      <c r="L13" s="317"/>
      <c r="M13" s="224">
        <v>1</v>
      </c>
      <c r="N13" s="140">
        <v>1</v>
      </c>
      <c r="O13" s="140">
        <v>1</v>
      </c>
      <c r="P13" s="140">
        <v>1</v>
      </c>
      <c r="Q13" s="140">
        <v>1</v>
      </c>
      <c r="R13" s="140">
        <v>1</v>
      </c>
      <c r="S13" s="225">
        <v>1</v>
      </c>
    </row>
    <row r="14" spans="1:38" ht="11.25" thickBot="1" x14ac:dyDescent="0.2">
      <c r="A14" s="141">
        <v>1</v>
      </c>
      <c r="B14" s="142">
        <v>1</v>
      </c>
      <c r="C14" s="143" t="s">
        <v>7</v>
      </c>
      <c r="D14" s="144" t="s">
        <v>98</v>
      </c>
      <c r="E14" s="274"/>
      <c r="F14" s="318">
        <v>1</v>
      </c>
      <c r="G14" s="91"/>
      <c r="H14" s="91"/>
      <c r="I14" s="92"/>
      <c r="J14" s="92"/>
      <c r="K14" s="92"/>
      <c r="L14" s="319"/>
      <c r="M14" s="226">
        <v>1</v>
      </c>
      <c r="N14" s="145">
        <v>1</v>
      </c>
      <c r="O14" s="145">
        <v>1</v>
      </c>
      <c r="P14" s="145">
        <v>1</v>
      </c>
      <c r="Q14" s="145">
        <v>1</v>
      </c>
      <c r="R14" s="145">
        <v>1</v>
      </c>
      <c r="S14" s="227">
        <v>1</v>
      </c>
    </row>
    <row r="15" spans="1:38" x14ac:dyDescent="0.15">
      <c r="A15" s="382">
        <v>1</v>
      </c>
      <c r="B15" s="392">
        <v>2</v>
      </c>
      <c r="C15" s="394" t="s">
        <v>63</v>
      </c>
      <c r="D15" s="146" t="s">
        <v>89</v>
      </c>
      <c r="E15" s="275"/>
      <c r="F15" s="320"/>
      <c r="G15" s="374">
        <v>1</v>
      </c>
      <c r="H15" s="62"/>
      <c r="I15" s="54"/>
      <c r="J15" s="54"/>
      <c r="K15" s="54"/>
      <c r="L15" s="313"/>
      <c r="M15" s="220">
        <v>1</v>
      </c>
      <c r="N15" s="134">
        <v>1</v>
      </c>
      <c r="O15" s="134">
        <v>1</v>
      </c>
      <c r="P15" s="134">
        <v>1</v>
      </c>
      <c r="Q15" s="134">
        <v>1</v>
      </c>
      <c r="R15" s="134">
        <v>1</v>
      </c>
      <c r="S15" s="221">
        <v>1</v>
      </c>
      <c r="AL15" s="15"/>
    </row>
    <row r="16" spans="1:38" ht="11.25" thickBot="1" x14ac:dyDescent="0.2">
      <c r="A16" s="383"/>
      <c r="B16" s="393"/>
      <c r="C16" s="395"/>
      <c r="D16" s="147" t="s">
        <v>90</v>
      </c>
      <c r="E16" s="276"/>
      <c r="F16" s="321"/>
      <c r="G16" s="375"/>
      <c r="H16" s="84"/>
      <c r="I16" s="56"/>
      <c r="J16" s="56"/>
      <c r="K16" s="56"/>
      <c r="L16" s="315"/>
      <c r="M16" s="222">
        <v>1</v>
      </c>
      <c r="N16" s="136">
        <v>1</v>
      </c>
      <c r="O16" s="136">
        <v>1</v>
      </c>
      <c r="P16" s="136">
        <v>1</v>
      </c>
      <c r="Q16" s="136">
        <v>1</v>
      </c>
      <c r="R16" s="136">
        <v>1</v>
      </c>
      <c r="S16" s="223">
        <v>1</v>
      </c>
    </row>
    <row r="17" spans="1:35" x14ac:dyDescent="0.15">
      <c r="A17" s="376">
        <v>1</v>
      </c>
      <c r="B17" s="378">
        <v>2</v>
      </c>
      <c r="C17" s="380" t="s">
        <v>8</v>
      </c>
      <c r="D17" s="139" t="s">
        <v>1</v>
      </c>
      <c r="E17" s="277"/>
      <c r="F17" s="322">
        <v>1</v>
      </c>
      <c r="G17" s="53"/>
      <c r="H17" s="62"/>
      <c r="I17" s="54"/>
      <c r="J17" s="54"/>
      <c r="K17" s="54"/>
      <c r="L17" s="313"/>
      <c r="M17" s="220">
        <v>1</v>
      </c>
      <c r="N17" s="134">
        <v>1</v>
      </c>
      <c r="O17" s="134">
        <v>1</v>
      </c>
      <c r="P17" s="134">
        <v>1</v>
      </c>
      <c r="Q17" s="134">
        <v>1</v>
      </c>
      <c r="R17" s="134">
        <v>1</v>
      </c>
      <c r="S17" s="221">
        <v>1</v>
      </c>
    </row>
    <row r="18" spans="1:35" ht="11.25" thickBot="1" x14ac:dyDescent="0.2">
      <c r="A18" s="377"/>
      <c r="B18" s="379"/>
      <c r="C18" s="381"/>
      <c r="D18" s="148" t="s">
        <v>92</v>
      </c>
      <c r="E18" s="278"/>
      <c r="F18" s="323">
        <v>1</v>
      </c>
      <c r="G18" s="55"/>
      <c r="H18" s="84"/>
      <c r="I18" s="56"/>
      <c r="J18" s="56"/>
      <c r="K18" s="56"/>
      <c r="L18" s="315"/>
      <c r="M18" s="222">
        <v>1</v>
      </c>
      <c r="N18" s="136">
        <v>1</v>
      </c>
      <c r="O18" s="136">
        <v>1</v>
      </c>
      <c r="P18" s="136">
        <v>1</v>
      </c>
      <c r="Q18" s="136">
        <v>1</v>
      </c>
      <c r="R18" s="136">
        <v>1</v>
      </c>
      <c r="S18" s="223">
        <v>1</v>
      </c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36"/>
      <c r="AH18" s="12"/>
      <c r="AI18" s="13"/>
    </row>
    <row r="19" spans="1:35" x14ac:dyDescent="0.15">
      <c r="A19" s="120">
        <v>1</v>
      </c>
      <c r="B19" s="120">
        <v>1</v>
      </c>
      <c r="C19" s="115" t="s">
        <v>9</v>
      </c>
      <c r="D19" s="121" t="s">
        <v>42</v>
      </c>
      <c r="E19" s="279"/>
      <c r="F19" s="324">
        <v>1</v>
      </c>
      <c r="G19" s="43"/>
      <c r="H19" s="44"/>
      <c r="I19" s="49"/>
      <c r="J19" s="49"/>
      <c r="K19" s="49"/>
      <c r="L19" s="255"/>
      <c r="M19" s="228">
        <v>1</v>
      </c>
      <c r="N19" s="120">
        <v>1</v>
      </c>
      <c r="O19" s="120">
        <v>1</v>
      </c>
      <c r="P19" s="120">
        <v>1</v>
      </c>
      <c r="Q19" s="120">
        <v>1</v>
      </c>
      <c r="R19" s="120">
        <v>1</v>
      </c>
      <c r="S19" s="214">
        <v>1</v>
      </c>
    </row>
    <row r="20" spans="1:35" x14ac:dyDescent="0.15">
      <c r="A20" s="149">
        <v>1</v>
      </c>
      <c r="B20" s="149">
        <v>1</v>
      </c>
      <c r="C20" s="150" t="s">
        <v>10</v>
      </c>
      <c r="D20" s="151" t="s">
        <v>46</v>
      </c>
      <c r="E20" s="280"/>
      <c r="F20" s="325">
        <v>1</v>
      </c>
      <c r="G20" s="43"/>
      <c r="H20" s="44"/>
      <c r="I20" s="45"/>
      <c r="J20" s="45"/>
      <c r="K20" s="45"/>
      <c r="L20" s="253"/>
      <c r="M20" s="228">
        <v>1</v>
      </c>
      <c r="N20" s="149">
        <v>1</v>
      </c>
      <c r="O20" s="149">
        <v>1</v>
      </c>
      <c r="P20" s="149">
        <v>1</v>
      </c>
      <c r="Q20" s="149">
        <v>1</v>
      </c>
      <c r="R20" s="149">
        <v>1</v>
      </c>
      <c r="S20" s="229">
        <v>1</v>
      </c>
    </row>
    <row r="21" spans="1:35" x14ac:dyDescent="0.15">
      <c r="A21" s="152">
        <v>1</v>
      </c>
      <c r="B21" s="153">
        <v>1</v>
      </c>
      <c r="C21" s="130" t="s">
        <v>11</v>
      </c>
      <c r="D21" s="154" t="s">
        <v>53</v>
      </c>
      <c r="E21" s="281"/>
      <c r="F21" s="230"/>
      <c r="G21" s="80"/>
      <c r="H21" s="80"/>
      <c r="I21" s="200">
        <v>1</v>
      </c>
      <c r="J21" s="67"/>
      <c r="K21" s="67"/>
      <c r="L21" s="257"/>
      <c r="M21" s="230"/>
      <c r="N21" s="132">
        <v>1</v>
      </c>
      <c r="O21" s="132">
        <v>1</v>
      </c>
      <c r="P21" s="132">
        <v>1</v>
      </c>
      <c r="Q21" s="132">
        <v>1</v>
      </c>
      <c r="R21" s="132">
        <v>1</v>
      </c>
      <c r="S21" s="257"/>
      <c r="AI21" s="396"/>
    </row>
    <row r="22" spans="1:35" x14ac:dyDescent="0.15">
      <c r="A22" s="149">
        <v>1</v>
      </c>
      <c r="B22" s="149">
        <v>1</v>
      </c>
      <c r="C22" s="121" t="s">
        <v>100</v>
      </c>
      <c r="D22" s="121" t="s">
        <v>101</v>
      </c>
      <c r="E22" s="267"/>
      <c r="F22" s="231"/>
      <c r="G22" s="43"/>
      <c r="H22" s="43"/>
      <c r="I22" s="201">
        <v>1</v>
      </c>
      <c r="J22" s="49"/>
      <c r="K22" s="49"/>
      <c r="L22" s="255"/>
      <c r="M22" s="231"/>
      <c r="N22" s="120">
        <v>1</v>
      </c>
      <c r="O22" s="120">
        <v>1</v>
      </c>
      <c r="P22" s="149">
        <v>1</v>
      </c>
      <c r="Q22" s="149">
        <v>1</v>
      </c>
      <c r="R22" s="149">
        <v>1</v>
      </c>
      <c r="S22" s="253"/>
      <c r="AI22" s="396"/>
    </row>
    <row r="23" spans="1:35" x14ac:dyDescent="0.15">
      <c r="A23" s="155">
        <v>1</v>
      </c>
      <c r="B23" s="155">
        <v>1</v>
      </c>
      <c r="C23" s="121" t="s">
        <v>12</v>
      </c>
      <c r="D23" s="156" t="s">
        <v>84</v>
      </c>
      <c r="E23" s="282"/>
      <c r="F23" s="325">
        <v>1</v>
      </c>
      <c r="G23" s="43"/>
      <c r="H23" s="43"/>
      <c r="I23" s="45"/>
      <c r="J23" s="45"/>
      <c r="K23" s="45"/>
      <c r="L23" s="253"/>
      <c r="M23" s="228">
        <v>1</v>
      </c>
      <c r="N23" s="149">
        <v>1</v>
      </c>
      <c r="O23" s="149">
        <v>1</v>
      </c>
      <c r="P23" s="149">
        <v>1</v>
      </c>
      <c r="Q23" s="149">
        <v>1</v>
      </c>
      <c r="R23" s="149">
        <v>1</v>
      </c>
      <c r="S23" s="229">
        <v>1</v>
      </c>
    </row>
    <row r="24" spans="1:35" ht="11.25" thickBot="1" x14ac:dyDescent="0.2">
      <c r="A24" s="129">
        <v>1</v>
      </c>
      <c r="B24" s="129">
        <v>1</v>
      </c>
      <c r="C24" s="157" t="s">
        <v>13</v>
      </c>
      <c r="D24" s="158" t="s">
        <v>91</v>
      </c>
      <c r="E24" s="283"/>
      <c r="F24" s="326">
        <v>1</v>
      </c>
      <c r="G24" s="86"/>
      <c r="H24" s="86"/>
      <c r="I24" s="78"/>
      <c r="J24" s="78"/>
      <c r="K24" s="78"/>
      <c r="L24" s="327"/>
      <c r="M24" s="232">
        <v>1</v>
      </c>
      <c r="N24" s="159">
        <v>1</v>
      </c>
      <c r="O24" s="159">
        <v>1</v>
      </c>
      <c r="P24" s="159">
        <v>1</v>
      </c>
      <c r="Q24" s="159">
        <v>1</v>
      </c>
      <c r="R24" s="159">
        <v>1</v>
      </c>
      <c r="S24" s="233">
        <v>1</v>
      </c>
      <c r="T24" s="400"/>
    </row>
    <row r="25" spans="1:35" s="16" customFormat="1" ht="21" x14ac:dyDescent="0.15">
      <c r="A25" s="382">
        <v>1</v>
      </c>
      <c r="B25" s="384">
        <v>2</v>
      </c>
      <c r="C25" s="386" t="s">
        <v>14</v>
      </c>
      <c r="D25" s="160" t="s">
        <v>112</v>
      </c>
      <c r="E25" s="284"/>
      <c r="F25" s="322">
        <v>1</v>
      </c>
      <c r="G25" s="53"/>
      <c r="H25" s="53"/>
      <c r="I25" s="54"/>
      <c r="J25" s="54"/>
      <c r="K25" s="54"/>
      <c r="L25" s="313"/>
      <c r="M25" s="220">
        <v>1</v>
      </c>
      <c r="N25" s="134">
        <v>1</v>
      </c>
      <c r="O25" s="134">
        <v>1</v>
      </c>
      <c r="P25" s="134">
        <v>1</v>
      </c>
      <c r="Q25" s="134">
        <v>1</v>
      </c>
      <c r="R25" s="134">
        <v>1</v>
      </c>
      <c r="S25" s="407"/>
      <c r="T25" s="400"/>
      <c r="AD25" s="32"/>
      <c r="AH25" s="24"/>
      <c r="AI25" s="25"/>
    </row>
    <row r="26" spans="1:35" ht="21.75" thickBot="1" x14ac:dyDescent="0.2">
      <c r="A26" s="383"/>
      <c r="B26" s="385"/>
      <c r="C26" s="387"/>
      <c r="D26" s="161" t="s">
        <v>85</v>
      </c>
      <c r="E26" s="285"/>
      <c r="F26" s="328">
        <v>1</v>
      </c>
      <c r="G26" s="64"/>
      <c r="H26" s="52"/>
      <c r="I26" s="77"/>
      <c r="J26" s="77"/>
      <c r="K26" s="77"/>
      <c r="L26" s="329"/>
      <c r="M26" s="234">
        <v>1</v>
      </c>
      <c r="N26" s="162">
        <v>1</v>
      </c>
      <c r="O26" s="162">
        <v>1</v>
      </c>
      <c r="P26" s="162">
        <v>1</v>
      </c>
      <c r="Q26" s="162">
        <v>1</v>
      </c>
      <c r="R26" s="162">
        <v>1</v>
      </c>
      <c r="S26" s="40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17"/>
      <c r="AG26" s="88"/>
    </row>
    <row r="27" spans="1:35" ht="11.25" thickBot="1" x14ac:dyDescent="0.2">
      <c r="A27" s="163">
        <v>1</v>
      </c>
      <c r="B27" s="164">
        <v>1</v>
      </c>
      <c r="C27" s="157" t="s">
        <v>15</v>
      </c>
      <c r="D27" s="158" t="s">
        <v>45</v>
      </c>
      <c r="E27" s="283"/>
      <c r="F27" s="330">
        <v>1</v>
      </c>
      <c r="G27" s="73"/>
      <c r="H27" s="74"/>
      <c r="I27" s="75"/>
      <c r="J27" s="75"/>
      <c r="K27" s="75"/>
      <c r="L27" s="331"/>
      <c r="M27" s="235">
        <v>1</v>
      </c>
      <c r="N27" s="165">
        <v>1</v>
      </c>
      <c r="O27" s="165">
        <v>1</v>
      </c>
      <c r="P27" s="165">
        <v>1</v>
      </c>
      <c r="Q27" s="165">
        <v>1</v>
      </c>
      <c r="R27" s="165">
        <v>1</v>
      </c>
      <c r="S27" s="236">
        <v>1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17"/>
      <c r="AG27" s="88"/>
    </row>
    <row r="28" spans="1:35" x14ac:dyDescent="0.15">
      <c r="A28" s="369">
        <v>1</v>
      </c>
      <c r="B28" s="369">
        <v>3</v>
      </c>
      <c r="C28" s="390" t="s">
        <v>16</v>
      </c>
      <c r="D28" s="160" t="s">
        <v>73</v>
      </c>
      <c r="E28" s="284"/>
      <c r="F28" s="237"/>
      <c r="G28" s="38"/>
      <c r="H28" s="62"/>
      <c r="I28" s="202">
        <v>1</v>
      </c>
      <c r="J28" s="40"/>
      <c r="K28" s="40"/>
      <c r="L28" s="317"/>
      <c r="M28" s="237"/>
      <c r="N28" s="140">
        <v>1</v>
      </c>
      <c r="O28" s="140">
        <v>1</v>
      </c>
      <c r="P28" s="140">
        <v>1</v>
      </c>
      <c r="Q28" s="140">
        <v>1</v>
      </c>
      <c r="R28" s="140">
        <v>1</v>
      </c>
      <c r="S28" s="407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17"/>
      <c r="AG28" s="88"/>
    </row>
    <row r="29" spans="1:35" x14ac:dyDescent="0.15">
      <c r="A29" s="369"/>
      <c r="B29" s="369"/>
      <c r="C29" s="405"/>
      <c r="D29" s="121" t="s">
        <v>74</v>
      </c>
      <c r="E29" s="267"/>
      <c r="F29" s="238"/>
      <c r="G29" s="63"/>
      <c r="H29" s="44"/>
      <c r="I29" s="201">
        <v>1</v>
      </c>
      <c r="J29" s="49"/>
      <c r="K29" s="49"/>
      <c r="L29" s="255"/>
      <c r="M29" s="238"/>
      <c r="N29" s="120">
        <v>1</v>
      </c>
      <c r="O29" s="120">
        <v>1</v>
      </c>
      <c r="P29" s="120">
        <v>1</v>
      </c>
      <c r="Q29" s="120">
        <v>1</v>
      </c>
      <c r="R29" s="120">
        <v>1</v>
      </c>
      <c r="S29" s="409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17"/>
      <c r="AE29" s="88"/>
      <c r="AF29" s="88"/>
      <c r="AG29" s="88"/>
    </row>
    <row r="30" spans="1:35" ht="11.25" thickBot="1" x14ac:dyDescent="0.2">
      <c r="A30" s="369"/>
      <c r="B30" s="369"/>
      <c r="C30" s="391"/>
      <c r="D30" s="166" t="s">
        <v>75</v>
      </c>
      <c r="E30" s="285"/>
      <c r="F30" s="239"/>
      <c r="G30" s="65"/>
      <c r="H30" s="65"/>
      <c r="I30" s="203">
        <v>1</v>
      </c>
      <c r="J30" s="66"/>
      <c r="K30" s="41"/>
      <c r="L30" s="249"/>
      <c r="M30" s="239"/>
      <c r="N30" s="162">
        <v>1</v>
      </c>
      <c r="O30" s="162">
        <v>1</v>
      </c>
      <c r="P30" s="162">
        <v>1</v>
      </c>
      <c r="Q30" s="162">
        <v>1</v>
      </c>
      <c r="R30" s="162">
        <v>1</v>
      </c>
      <c r="S30" s="408"/>
      <c r="T30" s="88"/>
    </row>
    <row r="31" spans="1:35" x14ac:dyDescent="0.15">
      <c r="A31" s="369">
        <v>1</v>
      </c>
      <c r="B31" s="369">
        <v>3</v>
      </c>
      <c r="C31" s="370" t="s">
        <v>17</v>
      </c>
      <c r="D31" s="167" t="s">
        <v>76</v>
      </c>
      <c r="E31" s="286"/>
      <c r="F31" s="332"/>
      <c r="G31" s="46"/>
      <c r="H31" s="47"/>
      <c r="I31" s="40"/>
      <c r="J31" s="372">
        <v>1</v>
      </c>
      <c r="K31" s="40"/>
      <c r="L31" s="317"/>
      <c r="M31" s="240"/>
      <c r="N31" s="140">
        <v>1</v>
      </c>
      <c r="O31" s="140">
        <v>1</v>
      </c>
      <c r="P31" s="140">
        <v>1</v>
      </c>
      <c r="Q31" s="140">
        <v>1</v>
      </c>
      <c r="R31" s="140">
        <v>1</v>
      </c>
      <c r="S31" s="407"/>
      <c r="T31" s="88"/>
    </row>
    <row r="32" spans="1:35" x14ac:dyDescent="0.15">
      <c r="A32" s="369"/>
      <c r="B32" s="369"/>
      <c r="C32" s="406"/>
      <c r="D32" s="123" t="s">
        <v>77</v>
      </c>
      <c r="E32" s="287"/>
      <c r="F32" s="308"/>
      <c r="G32" s="48"/>
      <c r="H32" s="50"/>
      <c r="I32" s="49"/>
      <c r="J32" s="373"/>
      <c r="K32" s="49"/>
      <c r="L32" s="255"/>
      <c r="M32" s="241"/>
      <c r="N32" s="120">
        <v>1</v>
      </c>
      <c r="O32" s="120">
        <v>1</v>
      </c>
      <c r="P32" s="120">
        <v>1</v>
      </c>
      <c r="Q32" s="120">
        <v>1</v>
      </c>
      <c r="R32" s="120">
        <v>1</v>
      </c>
      <c r="S32" s="409"/>
      <c r="T32" s="88"/>
    </row>
    <row r="33" spans="1:38" ht="11.25" thickBot="1" x14ac:dyDescent="0.2">
      <c r="A33" s="369"/>
      <c r="B33" s="369"/>
      <c r="C33" s="371"/>
      <c r="D33" s="161" t="s">
        <v>78</v>
      </c>
      <c r="E33" s="288"/>
      <c r="F33" s="333"/>
      <c r="G33" s="51"/>
      <c r="H33" s="52"/>
      <c r="I33" s="410">
        <v>1</v>
      </c>
      <c r="J33" s="41"/>
      <c r="K33" s="41"/>
      <c r="L33" s="249"/>
      <c r="M33" s="242"/>
      <c r="N33" s="162">
        <v>1</v>
      </c>
      <c r="O33" s="162">
        <v>1</v>
      </c>
      <c r="P33" s="162">
        <v>1</v>
      </c>
      <c r="Q33" s="162">
        <v>1</v>
      </c>
      <c r="R33" s="162">
        <v>1</v>
      </c>
      <c r="S33" s="408"/>
      <c r="AL33" s="15"/>
    </row>
    <row r="34" spans="1:38" x14ac:dyDescent="0.15">
      <c r="A34" s="149">
        <v>1</v>
      </c>
      <c r="B34" s="149">
        <v>1</v>
      </c>
      <c r="C34" s="168" t="s">
        <v>18</v>
      </c>
      <c r="D34" s="169" t="s">
        <v>113</v>
      </c>
      <c r="E34" s="289"/>
      <c r="F34" s="212"/>
      <c r="G34" s="57"/>
      <c r="H34" s="57"/>
      <c r="I34" s="411"/>
      <c r="J34" s="58"/>
      <c r="K34" s="58"/>
      <c r="L34" s="243"/>
      <c r="M34" s="212"/>
      <c r="N34" s="170">
        <v>1</v>
      </c>
      <c r="O34" s="58"/>
      <c r="P34" s="170">
        <v>1</v>
      </c>
      <c r="Q34" s="90"/>
      <c r="R34" s="58"/>
      <c r="S34" s="243"/>
    </row>
    <row r="35" spans="1:38" ht="11.25" thickBot="1" x14ac:dyDescent="0.2">
      <c r="A35" s="149">
        <v>1</v>
      </c>
      <c r="B35" s="149">
        <v>1</v>
      </c>
      <c r="C35" s="171" t="s">
        <v>19</v>
      </c>
      <c r="D35" s="131" t="s">
        <v>41</v>
      </c>
      <c r="E35" s="270"/>
      <c r="F35" s="230"/>
      <c r="G35" s="80"/>
      <c r="H35" s="80"/>
      <c r="I35" s="200">
        <v>1</v>
      </c>
      <c r="J35" s="67"/>
      <c r="K35" s="67"/>
      <c r="L35" s="257"/>
      <c r="M35" s="230"/>
      <c r="N35" s="132">
        <v>1</v>
      </c>
      <c r="O35" s="132">
        <v>1</v>
      </c>
      <c r="P35" s="132">
        <v>1</v>
      </c>
      <c r="Q35" s="132">
        <v>1</v>
      </c>
      <c r="R35" s="132">
        <v>1</v>
      </c>
      <c r="S35" s="257"/>
    </row>
    <row r="36" spans="1:38" x14ac:dyDescent="0.15">
      <c r="A36" s="368">
        <v>1</v>
      </c>
      <c r="B36" s="369">
        <v>2</v>
      </c>
      <c r="C36" s="370" t="s">
        <v>20</v>
      </c>
      <c r="D36" s="146" t="s">
        <v>51</v>
      </c>
      <c r="E36" s="275"/>
      <c r="F36" s="322">
        <v>1</v>
      </c>
      <c r="G36" s="53"/>
      <c r="H36" s="53"/>
      <c r="I36" s="412"/>
      <c r="J36" s="54"/>
      <c r="K36" s="54"/>
      <c r="L36" s="313"/>
      <c r="M36" s="220">
        <v>1</v>
      </c>
      <c r="N36" s="134">
        <v>1</v>
      </c>
      <c r="O36" s="134">
        <v>1</v>
      </c>
      <c r="P36" s="134">
        <v>1</v>
      </c>
      <c r="Q36" s="134">
        <v>1</v>
      </c>
      <c r="R36" s="134">
        <v>1</v>
      </c>
      <c r="S36" s="407"/>
      <c r="T36" s="97"/>
    </row>
    <row r="37" spans="1:38" ht="11.25" thickBot="1" x14ac:dyDescent="0.2">
      <c r="A37" s="368"/>
      <c r="B37" s="369"/>
      <c r="C37" s="371"/>
      <c r="D37" s="148" t="s">
        <v>72</v>
      </c>
      <c r="E37" s="276"/>
      <c r="F37" s="314">
        <v>1</v>
      </c>
      <c r="G37" s="55"/>
      <c r="H37" s="55"/>
      <c r="I37" s="413"/>
      <c r="J37" s="56"/>
      <c r="K37" s="56"/>
      <c r="L37" s="315"/>
      <c r="M37" s="222">
        <v>1</v>
      </c>
      <c r="N37" s="162">
        <v>1</v>
      </c>
      <c r="O37" s="136">
        <v>1</v>
      </c>
      <c r="P37" s="136">
        <v>1</v>
      </c>
      <c r="Q37" s="136">
        <v>1</v>
      </c>
      <c r="R37" s="136">
        <v>1</v>
      </c>
      <c r="S37" s="408"/>
    </row>
    <row r="38" spans="1:38" ht="11.25" thickBot="1" x14ac:dyDescent="0.2">
      <c r="A38" s="149">
        <v>1</v>
      </c>
      <c r="B38" s="149">
        <v>1</v>
      </c>
      <c r="C38" s="172" t="s">
        <v>21</v>
      </c>
      <c r="D38" s="173" t="s">
        <v>56</v>
      </c>
      <c r="E38" s="290"/>
      <c r="F38" s="244"/>
      <c r="G38" s="78"/>
      <c r="H38" s="78"/>
      <c r="I38" s="414">
        <v>1</v>
      </c>
      <c r="J38" s="78"/>
      <c r="K38" s="78"/>
      <c r="L38" s="327"/>
      <c r="M38" s="244"/>
      <c r="N38" s="159">
        <v>1</v>
      </c>
      <c r="O38" s="159">
        <v>1</v>
      </c>
      <c r="P38" s="159">
        <v>1</v>
      </c>
      <c r="Q38" s="159">
        <v>1</v>
      </c>
      <c r="R38" s="159">
        <v>1</v>
      </c>
      <c r="S38" s="327"/>
      <c r="T38" s="400"/>
    </row>
    <row r="39" spans="1:38" s="14" customFormat="1" x14ac:dyDescent="0.15">
      <c r="A39" s="369">
        <v>1</v>
      </c>
      <c r="B39" s="369">
        <v>2</v>
      </c>
      <c r="C39" s="370" t="s">
        <v>54</v>
      </c>
      <c r="D39" s="174" t="s">
        <v>86</v>
      </c>
      <c r="E39" s="291"/>
      <c r="F39" s="334">
        <v>1</v>
      </c>
      <c r="G39" s="54"/>
      <c r="H39" s="54"/>
      <c r="I39" s="54"/>
      <c r="J39" s="54"/>
      <c r="K39" s="54"/>
      <c r="L39" s="313"/>
      <c r="M39" s="245">
        <v>1</v>
      </c>
      <c r="N39" s="134">
        <v>1</v>
      </c>
      <c r="O39" s="134">
        <v>1</v>
      </c>
      <c r="P39" s="134">
        <v>1</v>
      </c>
      <c r="Q39" s="134">
        <v>1</v>
      </c>
      <c r="R39" s="134">
        <v>1</v>
      </c>
      <c r="S39" s="407"/>
      <c r="T39" s="400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12"/>
      <c r="AI39" s="13"/>
    </row>
    <row r="40" spans="1:38" ht="11.25" thickBot="1" x14ac:dyDescent="0.2">
      <c r="A40" s="369"/>
      <c r="B40" s="369"/>
      <c r="C40" s="371"/>
      <c r="D40" s="175" t="s">
        <v>88</v>
      </c>
      <c r="E40" s="292"/>
      <c r="F40" s="335">
        <v>1</v>
      </c>
      <c r="G40" s="41"/>
      <c r="H40" s="41"/>
      <c r="I40" s="41"/>
      <c r="J40" s="41"/>
      <c r="K40" s="41"/>
      <c r="L40" s="249"/>
      <c r="M40" s="246">
        <v>1</v>
      </c>
      <c r="N40" s="162">
        <v>1</v>
      </c>
      <c r="O40" s="162">
        <v>1</v>
      </c>
      <c r="P40" s="162">
        <v>1</v>
      </c>
      <c r="Q40" s="162">
        <v>1</v>
      </c>
      <c r="R40" s="162">
        <v>1</v>
      </c>
      <c r="S40" s="408"/>
    </row>
    <row r="41" spans="1:38" ht="11.25" thickBot="1" x14ac:dyDescent="0.2">
      <c r="A41" s="129">
        <v>1</v>
      </c>
      <c r="B41" s="129">
        <v>1</v>
      </c>
      <c r="C41" s="115" t="s">
        <v>22</v>
      </c>
      <c r="D41" s="176" t="s">
        <v>114</v>
      </c>
      <c r="E41" s="266"/>
      <c r="F41" s="212"/>
      <c r="G41" s="57"/>
      <c r="H41" s="57"/>
      <c r="I41" s="58"/>
      <c r="J41" s="58"/>
      <c r="K41" s="58"/>
      <c r="L41" s="336">
        <v>1</v>
      </c>
      <c r="M41" s="212"/>
      <c r="N41" s="170">
        <v>1</v>
      </c>
      <c r="O41" s="58"/>
      <c r="P41" s="170">
        <v>1</v>
      </c>
      <c r="Q41" s="170">
        <v>1</v>
      </c>
      <c r="R41" s="170">
        <v>1</v>
      </c>
      <c r="S41" s="243"/>
    </row>
    <row r="42" spans="1:38" x14ac:dyDescent="0.15">
      <c r="A42" s="368">
        <v>1</v>
      </c>
      <c r="B42" s="369">
        <v>2</v>
      </c>
      <c r="C42" s="370" t="s">
        <v>23</v>
      </c>
      <c r="D42" s="177" t="s">
        <v>96</v>
      </c>
      <c r="E42" s="293"/>
      <c r="F42" s="337">
        <v>1</v>
      </c>
      <c r="G42" s="87"/>
      <c r="H42" s="42"/>
      <c r="I42" s="42"/>
      <c r="J42" s="42"/>
      <c r="K42" s="42"/>
      <c r="L42" s="338"/>
      <c r="M42" s="228">
        <v>1</v>
      </c>
      <c r="N42" s="178">
        <v>1</v>
      </c>
      <c r="O42" s="178">
        <v>1</v>
      </c>
      <c r="P42" s="178">
        <v>1</v>
      </c>
      <c r="Q42" s="178">
        <v>1</v>
      </c>
      <c r="R42" s="178">
        <v>1</v>
      </c>
      <c r="S42" s="247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</row>
    <row r="43" spans="1:38" ht="11.25" thickBot="1" x14ac:dyDescent="0.2">
      <c r="A43" s="368"/>
      <c r="B43" s="369"/>
      <c r="C43" s="371"/>
      <c r="D43" s="179" t="s">
        <v>95</v>
      </c>
      <c r="E43" s="294"/>
      <c r="F43" s="328">
        <v>1</v>
      </c>
      <c r="G43" s="65"/>
      <c r="H43" s="65"/>
      <c r="I43" s="41"/>
      <c r="J43" s="41"/>
      <c r="K43" s="41"/>
      <c r="L43" s="249"/>
      <c r="M43" s="248">
        <v>1</v>
      </c>
      <c r="N43" s="162">
        <v>1</v>
      </c>
      <c r="O43" s="162">
        <v>1</v>
      </c>
      <c r="P43" s="162">
        <v>1</v>
      </c>
      <c r="Q43" s="162">
        <v>1</v>
      </c>
      <c r="R43" s="162">
        <v>1</v>
      </c>
      <c r="S43" s="249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</row>
    <row r="44" spans="1:38" s="14" customFormat="1" x14ac:dyDescent="0.15">
      <c r="A44" s="369">
        <v>1</v>
      </c>
      <c r="B44" s="369">
        <v>2</v>
      </c>
      <c r="C44" s="370" t="s">
        <v>24</v>
      </c>
      <c r="D44" s="160" t="s">
        <v>80</v>
      </c>
      <c r="E44" s="284"/>
      <c r="F44" s="339">
        <v>1</v>
      </c>
      <c r="G44" s="38"/>
      <c r="H44" s="38"/>
      <c r="I44" s="40"/>
      <c r="J44" s="40"/>
      <c r="K44" s="40"/>
      <c r="L44" s="317"/>
      <c r="M44" s="224">
        <v>1</v>
      </c>
      <c r="N44" s="140">
        <v>1</v>
      </c>
      <c r="O44" s="140">
        <v>1</v>
      </c>
      <c r="P44" s="140">
        <v>1</v>
      </c>
      <c r="Q44" s="140">
        <v>1</v>
      </c>
      <c r="R44" s="140">
        <v>1</v>
      </c>
      <c r="S44" s="225">
        <v>1</v>
      </c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12"/>
      <c r="AI44" s="13"/>
    </row>
    <row r="45" spans="1:38" ht="11.25" thickBot="1" x14ac:dyDescent="0.2">
      <c r="A45" s="369"/>
      <c r="B45" s="369"/>
      <c r="C45" s="371"/>
      <c r="D45" s="179" t="s">
        <v>81</v>
      </c>
      <c r="E45" s="295"/>
      <c r="F45" s="314">
        <v>1</v>
      </c>
      <c r="G45" s="39"/>
      <c r="H45" s="39"/>
      <c r="I45" s="41"/>
      <c r="J45" s="41"/>
      <c r="K45" s="41"/>
      <c r="L45" s="249"/>
      <c r="M45" s="250">
        <v>1</v>
      </c>
      <c r="N45" s="162">
        <v>1</v>
      </c>
      <c r="O45" s="162">
        <v>1</v>
      </c>
      <c r="P45" s="162">
        <v>1</v>
      </c>
      <c r="Q45" s="162">
        <v>1</v>
      </c>
      <c r="R45" s="162">
        <v>1</v>
      </c>
      <c r="S45" s="251">
        <v>1</v>
      </c>
    </row>
    <row r="46" spans="1:38" x14ac:dyDescent="0.15">
      <c r="A46" s="149">
        <v>1</v>
      </c>
      <c r="B46" s="149">
        <v>1</v>
      </c>
      <c r="C46" s="168" t="s">
        <v>25</v>
      </c>
      <c r="D46" s="116" t="s">
        <v>71</v>
      </c>
      <c r="E46" s="266"/>
      <c r="F46" s="212"/>
      <c r="G46" s="57"/>
      <c r="H46" s="57"/>
      <c r="I46" s="58"/>
      <c r="J46" s="58"/>
      <c r="K46" s="206">
        <v>1</v>
      </c>
      <c r="L46" s="243"/>
      <c r="M46" s="212"/>
      <c r="N46" s="170">
        <v>1</v>
      </c>
      <c r="O46" s="170">
        <v>1</v>
      </c>
      <c r="P46" s="170">
        <v>1</v>
      </c>
      <c r="Q46" s="170">
        <v>1</v>
      </c>
      <c r="R46" s="170">
        <v>1</v>
      </c>
      <c r="S46" s="243"/>
    </row>
    <row r="47" spans="1:38" x14ac:dyDescent="0.15">
      <c r="A47" s="149">
        <v>1</v>
      </c>
      <c r="B47" s="149">
        <v>1</v>
      </c>
      <c r="C47" s="180" t="s">
        <v>30</v>
      </c>
      <c r="D47" s="181" t="s">
        <v>115</v>
      </c>
      <c r="E47" s="296"/>
      <c r="F47" s="252"/>
      <c r="G47" s="45"/>
      <c r="H47" s="45"/>
      <c r="I47" s="45"/>
      <c r="J47" s="45"/>
      <c r="K47" s="207">
        <v>1</v>
      </c>
      <c r="L47" s="253"/>
      <c r="M47" s="252"/>
      <c r="N47" s="149">
        <v>1</v>
      </c>
      <c r="O47" s="149">
        <v>1</v>
      </c>
      <c r="P47" s="149">
        <v>1</v>
      </c>
      <c r="Q47" s="45"/>
      <c r="R47" s="45"/>
      <c r="S47" s="253"/>
    </row>
    <row r="48" spans="1:38" s="16" customFormat="1" x14ac:dyDescent="0.15">
      <c r="A48" s="149">
        <v>1</v>
      </c>
      <c r="B48" s="149">
        <v>1</v>
      </c>
      <c r="C48" s="182" t="s">
        <v>26</v>
      </c>
      <c r="D48" s="155" t="s">
        <v>39</v>
      </c>
      <c r="E48" s="297"/>
      <c r="F48" s="252"/>
      <c r="G48" s="45"/>
      <c r="H48" s="45"/>
      <c r="I48" s="45"/>
      <c r="J48" s="45"/>
      <c r="K48" s="207">
        <v>1</v>
      </c>
      <c r="L48" s="253"/>
      <c r="M48" s="252"/>
      <c r="N48" s="149">
        <v>1</v>
      </c>
      <c r="O48" s="149">
        <v>1</v>
      </c>
      <c r="P48" s="149">
        <v>1</v>
      </c>
      <c r="Q48" s="61"/>
      <c r="R48" s="45"/>
      <c r="S48" s="253"/>
      <c r="T48" s="88"/>
      <c r="AH48" s="24"/>
      <c r="AI48" s="25"/>
    </row>
    <row r="49" spans="1:35" x14ac:dyDescent="0.15">
      <c r="A49" s="120">
        <v>1</v>
      </c>
      <c r="B49" s="120">
        <v>1</v>
      </c>
      <c r="C49" s="183" t="s">
        <v>27</v>
      </c>
      <c r="D49" s="184" t="s">
        <v>40</v>
      </c>
      <c r="E49" s="298"/>
      <c r="F49" s="340">
        <v>1</v>
      </c>
      <c r="G49" s="49"/>
      <c r="H49" s="89"/>
      <c r="I49" s="49"/>
      <c r="J49" s="49"/>
      <c r="K49" s="49"/>
      <c r="L49" s="255"/>
      <c r="M49" s="254">
        <v>1</v>
      </c>
      <c r="N49" s="120">
        <v>1</v>
      </c>
      <c r="O49" s="120">
        <v>1</v>
      </c>
      <c r="P49" s="120">
        <v>1</v>
      </c>
      <c r="Q49" s="120">
        <v>1</v>
      </c>
      <c r="R49" s="120">
        <v>1</v>
      </c>
      <c r="S49" s="255"/>
    </row>
    <row r="50" spans="1:35" ht="11.25" thickBot="1" x14ac:dyDescent="0.2">
      <c r="A50" s="149">
        <v>1</v>
      </c>
      <c r="B50" s="149">
        <v>1</v>
      </c>
      <c r="C50" s="185" t="s">
        <v>28</v>
      </c>
      <c r="D50" s="186" t="s">
        <v>38</v>
      </c>
      <c r="E50" s="299"/>
      <c r="F50" s="256"/>
      <c r="G50" s="67"/>
      <c r="H50" s="67"/>
      <c r="I50" s="67"/>
      <c r="J50" s="67"/>
      <c r="K50" s="208">
        <v>1</v>
      </c>
      <c r="L50" s="257"/>
      <c r="M50" s="256"/>
      <c r="N50" s="132">
        <v>1</v>
      </c>
      <c r="O50" s="132">
        <v>1</v>
      </c>
      <c r="P50" s="132">
        <v>1</v>
      </c>
      <c r="Q50" s="68"/>
      <c r="R50" s="67"/>
      <c r="S50" s="257"/>
      <c r="T50" s="99"/>
    </row>
    <row r="51" spans="1:35" ht="11.25" thickBot="1" x14ac:dyDescent="0.2">
      <c r="A51" s="187">
        <f>SUM(A5:A50)</f>
        <v>32</v>
      </c>
      <c r="B51" s="188">
        <f>SUM(B5:B50)</f>
        <v>45</v>
      </c>
      <c r="C51" s="76" t="s">
        <v>83</v>
      </c>
      <c r="D51" s="69"/>
      <c r="E51" s="300"/>
      <c r="F51" s="258"/>
      <c r="G51" s="70"/>
      <c r="H51" s="70"/>
      <c r="I51" s="70"/>
      <c r="J51" s="70"/>
      <c r="K51" s="70"/>
      <c r="L51" s="72"/>
      <c r="M51" s="258"/>
      <c r="N51" s="70"/>
      <c r="O51" s="70"/>
      <c r="P51" s="70"/>
      <c r="Q51" s="71"/>
      <c r="R51" s="70"/>
      <c r="S51" s="72"/>
    </row>
    <row r="52" spans="1:35" x14ac:dyDescent="0.15">
      <c r="A52" s="189"/>
      <c r="B52" s="129">
        <v>1</v>
      </c>
      <c r="C52" s="155" t="s">
        <v>44</v>
      </c>
      <c r="D52" s="184" t="s">
        <v>29</v>
      </c>
      <c r="E52" s="297"/>
      <c r="F52" s="252"/>
      <c r="G52" s="45"/>
      <c r="H52" s="197">
        <v>1</v>
      </c>
      <c r="I52" s="45"/>
      <c r="J52" s="45"/>
      <c r="K52" s="45"/>
      <c r="L52" s="253"/>
      <c r="M52" s="259">
        <v>1</v>
      </c>
      <c r="N52" s="149">
        <v>1</v>
      </c>
      <c r="O52" s="149">
        <v>1</v>
      </c>
      <c r="P52" s="149">
        <v>1</v>
      </c>
      <c r="Q52" s="45"/>
      <c r="R52" s="45"/>
      <c r="S52" s="253"/>
    </row>
    <row r="53" spans="1:35" x14ac:dyDescent="0.15">
      <c r="A53" s="189"/>
      <c r="B53" s="129">
        <v>1</v>
      </c>
      <c r="C53" s="190" t="s">
        <v>44</v>
      </c>
      <c r="D53" s="191" t="s">
        <v>43</v>
      </c>
      <c r="E53" s="297"/>
      <c r="F53" s="340">
        <v>1</v>
      </c>
      <c r="G53" s="45"/>
      <c r="H53" s="61"/>
      <c r="I53" s="45"/>
      <c r="J53" s="45"/>
      <c r="K53" s="45"/>
      <c r="L53" s="253"/>
      <c r="M53" s="259">
        <v>1</v>
      </c>
      <c r="N53" s="149">
        <v>1</v>
      </c>
      <c r="O53" s="149">
        <v>1</v>
      </c>
      <c r="P53" s="149">
        <v>1</v>
      </c>
      <c r="Q53" s="149">
        <v>1</v>
      </c>
      <c r="R53" s="149">
        <v>1</v>
      </c>
      <c r="S53" s="229">
        <v>1</v>
      </c>
    </row>
    <row r="54" spans="1:35" x14ac:dyDescent="0.15">
      <c r="A54" s="189"/>
      <c r="B54" s="129">
        <v>1</v>
      </c>
      <c r="C54" s="155" t="s">
        <v>44</v>
      </c>
      <c r="D54" s="191" t="s">
        <v>68</v>
      </c>
      <c r="E54" s="297"/>
      <c r="F54" s="241"/>
      <c r="G54" s="45"/>
      <c r="H54" s="61"/>
      <c r="I54" s="45"/>
      <c r="J54" s="45"/>
      <c r="K54" s="45"/>
      <c r="L54" s="253"/>
      <c r="M54" s="252"/>
      <c r="N54" s="149">
        <v>1</v>
      </c>
      <c r="O54" s="45"/>
      <c r="P54" s="45"/>
      <c r="Q54" s="45"/>
      <c r="R54" s="45"/>
      <c r="S54" s="253"/>
    </row>
    <row r="55" spans="1:35" x14ac:dyDescent="0.15">
      <c r="A55" s="189"/>
      <c r="B55" s="129">
        <v>1</v>
      </c>
      <c r="C55" s="361" t="s">
        <v>116</v>
      </c>
      <c r="D55" s="155" t="s">
        <v>69</v>
      </c>
      <c r="E55" s="297"/>
      <c r="F55" s="252"/>
      <c r="G55" s="60"/>
      <c r="H55" s="192"/>
      <c r="I55" s="45"/>
      <c r="J55" s="45"/>
      <c r="K55" s="45"/>
      <c r="L55" s="253"/>
      <c r="M55" s="260"/>
      <c r="N55" s="37">
        <v>1</v>
      </c>
      <c r="O55" s="45"/>
      <c r="P55" s="45"/>
      <c r="Q55" s="45"/>
      <c r="R55" s="45"/>
      <c r="S55" s="253"/>
      <c r="T55" s="98"/>
      <c r="AD55" s="18"/>
    </row>
    <row r="56" spans="1:35" x14ac:dyDescent="0.15">
      <c r="A56" s="189"/>
      <c r="B56" s="129">
        <v>1</v>
      </c>
      <c r="C56" s="362"/>
      <c r="D56" s="155" t="s">
        <v>117</v>
      </c>
      <c r="E56" s="297"/>
      <c r="F56" s="252"/>
      <c r="G56" s="60"/>
      <c r="H56" s="192"/>
      <c r="I56" s="45"/>
      <c r="J56" s="45"/>
      <c r="K56" s="45"/>
      <c r="L56" s="253"/>
      <c r="M56" s="260"/>
      <c r="N56" s="37">
        <v>1</v>
      </c>
      <c r="O56" s="45"/>
      <c r="P56" s="45"/>
      <c r="Q56" s="45"/>
      <c r="R56" s="45"/>
      <c r="S56" s="253"/>
      <c r="AD56" s="18"/>
    </row>
    <row r="57" spans="1:35" x14ac:dyDescent="0.15">
      <c r="A57" s="189"/>
      <c r="B57" s="129">
        <v>1</v>
      </c>
      <c r="C57" s="150" t="s">
        <v>70</v>
      </c>
      <c r="D57" s="150" t="s">
        <v>64</v>
      </c>
      <c r="E57" s="297"/>
      <c r="F57" s="252"/>
      <c r="G57" s="60"/>
      <c r="H57" s="60"/>
      <c r="I57" s="45"/>
      <c r="J57" s="45"/>
      <c r="K57" s="45"/>
      <c r="L57" s="253"/>
      <c r="M57" s="261"/>
      <c r="N57" s="149">
        <v>1</v>
      </c>
      <c r="O57" s="45"/>
      <c r="P57" s="45"/>
      <c r="Q57" s="45"/>
      <c r="R57" s="45"/>
      <c r="S57" s="253"/>
    </row>
    <row r="58" spans="1:35" ht="21" x14ac:dyDescent="0.15">
      <c r="A58" s="189"/>
      <c r="B58" s="129">
        <v>2</v>
      </c>
      <c r="C58" s="150" t="s">
        <v>57</v>
      </c>
      <c r="D58" s="193" t="s">
        <v>118</v>
      </c>
      <c r="E58" s="297"/>
      <c r="F58" s="252"/>
      <c r="G58" s="45"/>
      <c r="H58" s="45"/>
      <c r="I58" s="45"/>
      <c r="J58" s="45"/>
      <c r="K58" s="45"/>
      <c r="L58" s="253"/>
      <c r="M58" s="252"/>
      <c r="N58" s="149">
        <v>2</v>
      </c>
      <c r="O58" s="45"/>
      <c r="P58" s="45"/>
      <c r="Q58" s="45"/>
      <c r="R58" s="45"/>
      <c r="S58" s="253"/>
    </row>
    <row r="59" spans="1:35" x14ac:dyDescent="0.15">
      <c r="A59" s="189"/>
      <c r="B59" s="129">
        <v>1</v>
      </c>
      <c r="C59" s="190" t="s">
        <v>58</v>
      </c>
      <c r="D59" s="155" t="s">
        <v>82</v>
      </c>
      <c r="E59" s="297"/>
      <c r="F59" s="252"/>
      <c r="G59" s="45"/>
      <c r="H59" s="45"/>
      <c r="I59" s="45"/>
      <c r="J59" s="45"/>
      <c r="K59" s="45"/>
      <c r="L59" s="253"/>
      <c r="M59" s="252"/>
      <c r="N59" s="149">
        <v>1</v>
      </c>
      <c r="O59" s="45"/>
      <c r="P59" s="45"/>
      <c r="Q59" s="45"/>
      <c r="R59" s="45"/>
      <c r="S59" s="253"/>
    </row>
    <row r="60" spans="1:35" x14ac:dyDescent="0.15">
      <c r="A60" s="189"/>
      <c r="B60" s="129">
        <v>1</v>
      </c>
      <c r="C60" s="190" t="s">
        <v>65</v>
      </c>
      <c r="D60" s="155" t="s">
        <v>119</v>
      </c>
      <c r="E60" s="297"/>
      <c r="F60" s="262"/>
      <c r="G60" s="59"/>
      <c r="H60" s="59"/>
      <c r="I60" s="45"/>
      <c r="J60" s="45"/>
      <c r="K60" s="45"/>
      <c r="L60" s="253"/>
      <c r="M60" s="262"/>
      <c r="N60" s="149">
        <v>1</v>
      </c>
      <c r="O60" s="45"/>
      <c r="P60" s="45"/>
      <c r="Q60" s="45"/>
      <c r="R60" s="45"/>
      <c r="S60" s="253"/>
      <c r="AD60" s="18"/>
    </row>
    <row r="61" spans="1:35" s="19" customFormat="1" x14ac:dyDescent="0.15">
      <c r="A61" s="189"/>
      <c r="B61" s="129">
        <v>1</v>
      </c>
      <c r="C61" s="190" t="s">
        <v>66</v>
      </c>
      <c r="D61" s="155" t="s">
        <v>67</v>
      </c>
      <c r="E61" s="297"/>
      <c r="F61" s="262"/>
      <c r="G61" s="79"/>
      <c r="H61" s="79"/>
      <c r="I61" s="45"/>
      <c r="J61" s="45"/>
      <c r="K61" s="45"/>
      <c r="L61" s="253"/>
      <c r="M61" s="263"/>
      <c r="N61" s="149">
        <v>1</v>
      </c>
      <c r="O61" s="45"/>
      <c r="P61" s="45"/>
      <c r="Q61" s="45"/>
      <c r="R61" s="45"/>
      <c r="S61" s="253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20"/>
    </row>
    <row r="62" spans="1:35" x14ac:dyDescent="0.15">
      <c r="A62" s="189"/>
      <c r="B62" s="129">
        <v>1</v>
      </c>
      <c r="C62" s="190" t="s">
        <v>120</v>
      </c>
      <c r="D62" s="155" t="s">
        <v>121</v>
      </c>
      <c r="E62" s="297"/>
      <c r="F62" s="262"/>
      <c r="G62" s="79"/>
      <c r="H62" s="79"/>
      <c r="I62" s="45"/>
      <c r="J62" s="45"/>
      <c r="K62" s="45"/>
      <c r="L62" s="253"/>
      <c r="M62" s="263"/>
      <c r="N62" s="45"/>
      <c r="O62" s="45"/>
      <c r="P62" s="149">
        <v>1</v>
      </c>
      <c r="Q62" s="45"/>
      <c r="R62" s="45"/>
      <c r="S62" s="253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12"/>
      <c r="AI62" s="13"/>
    </row>
    <row r="63" spans="1:35" x14ac:dyDescent="0.15">
      <c r="A63" s="189"/>
      <c r="B63" s="363">
        <v>2</v>
      </c>
      <c r="C63" s="364" t="s">
        <v>59</v>
      </c>
      <c r="D63" s="193" t="s">
        <v>93</v>
      </c>
      <c r="E63" s="301"/>
      <c r="F63" s="341"/>
      <c r="G63" s="59"/>
      <c r="H63" s="59"/>
      <c r="I63" s="45"/>
      <c r="J63" s="45"/>
      <c r="K63" s="207">
        <v>1</v>
      </c>
      <c r="L63" s="253"/>
      <c r="M63" s="262"/>
      <c r="N63" s="45"/>
      <c r="O63" s="149">
        <v>1</v>
      </c>
      <c r="P63" s="149">
        <v>1</v>
      </c>
      <c r="Q63" s="45"/>
      <c r="R63" s="45"/>
      <c r="S63" s="253"/>
      <c r="T63" s="100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21"/>
      <c r="AI63" s="22"/>
    </row>
    <row r="64" spans="1:35" ht="11.25" thickBot="1" x14ac:dyDescent="0.2">
      <c r="A64" s="189"/>
      <c r="B64" s="363"/>
      <c r="C64" s="364"/>
      <c r="D64" s="343" t="s">
        <v>94</v>
      </c>
      <c r="E64" s="344"/>
      <c r="F64" s="345"/>
      <c r="G64" s="346"/>
      <c r="H64" s="346"/>
      <c r="I64" s="41"/>
      <c r="J64" s="41"/>
      <c r="K64" s="347">
        <v>1</v>
      </c>
      <c r="L64" s="249"/>
      <c r="M64" s="345"/>
      <c r="N64" s="41"/>
      <c r="O64" s="162">
        <v>1</v>
      </c>
      <c r="P64" s="162">
        <v>1</v>
      </c>
      <c r="Q64" s="41"/>
      <c r="R64" s="41"/>
      <c r="S64" s="249"/>
    </row>
    <row r="65" spans="1:34" ht="11.25" thickBot="1" x14ac:dyDescent="0.2">
      <c r="A65" s="194">
        <f>SUM(A51:A64)</f>
        <v>32</v>
      </c>
      <c r="B65" s="194">
        <f>SUM(B51:B64)</f>
        <v>59</v>
      </c>
      <c r="C65" s="359" t="s">
        <v>123</v>
      </c>
      <c r="D65" s="360"/>
      <c r="E65" s="342"/>
      <c r="F65" s="358">
        <f>SUM(F5:F64)</f>
        <v>26</v>
      </c>
      <c r="G65" s="352">
        <f>SUM(G5:G64)</f>
        <v>2</v>
      </c>
      <c r="H65" s="353">
        <f>SUM(H52:H64)</f>
        <v>1</v>
      </c>
      <c r="I65" s="354">
        <f>SUM(I5:I64)</f>
        <v>9</v>
      </c>
      <c r="J65" s="355">
        <f>SUM(J5:J64)</f>
        <v>1</v>
      </c>
      <c r="K65" s="356">
        <f>SUM(K5:K64)</f>
        <v>6</v>
      </c>
      <c r="L65" s="357">
        <f>SUM(L5:L64)</f>
        <v>1</v>
      </c>
      <c r="M65" s="350">
        <f>SUM(M6:M64)</f>
        <v>31</v>
      </c>
      <c r="N65" s="350">
        <f>SUM(N5:N64)</f>
        <v>57</v>
      </c>
      <c r="O65" s="350">
        <f>SUM(O6:O64)</f>
        <v>47</v>
      </c>
      <c r="P65" s="350">
        <f>SUM(P6:P64)</f>
        <v>49</v>
      </c>
      <c r="Q65" s="350">
        <f>SUM(Q5:Q64)</f>
        <v>43</v>
      </c>
      <c r="R65" s="350">
        <f>SUM(R5:R64)</f>
        <v>43</v>
      </c>
      <c r="S65" s="351">
        <f>SUM(S5:S64)</f>
        <v>21</v>
      </c>
      <c r="AH65" s="23"/>
    </row>
    <row r="66" spans="1:34" ht="11.25" thickTop="1" x14ac:dyDescent="0.15"/>
    <row r="77" spans="1:34" ht="14.25" x14ac:dyDescent="0.15">
      <c r="D77" s="3"/>
      <c r="E77" s="3"/>
      <c r="F77" s="3"/>
      <c r="G77" s="3"/>
      <c r="H77" s="3"/>
      <c r="I77" s="3"/>
    </row>
    <row r="78" spans="1:34" ht="14.25" x14ac:dyDescent="0.15">
      <c r="D78" s="3"/>
      <c r="E78" s="3"/>
      <c r="F78" s="3"/>
      <c r="G78" s="3"/>
      <c r="H78" s="3"/>
      <c r="I78" s="3"/>
    </row>
  </sheetData>
  <mergeCells count="55">
    <mergeCell ref="A28:A30"/>
    <mergeCell ref="B28:B30"/>
    <mergeCell ref="A31:A33"/>
    <mergeCell ref="B31:B33"/>
    <mergeCell ref="C28:C30"/>
    <mergeCell ref="C31:C33"/>
    <mergeCell ref="T24:T25"/>
    <mergeCell ref="AA1:AC1"/>
    <mergeCell ref="T38:T39"/>
    <mergeCell ref="C6:C7"/>
    <mergeCell ref="C8:C9"/>
    <mergeCell ref="G8:G9"/>
    <mergeCell ref="S25:S26"/>
    <mergeCell ref="S28:S30"/>
    <mergeCell ref="S31:S33"/>
    <mergeCell ref="S36:S37"/>
    <mergeCell ref="S39:S40"/>
    <mergeCell ref="AI21:AI22"/>
    <mergeCell ref="A1:A3"/>
    <mergeCell ref="B1:B3"/>
    <mergeCell ref="U1:V1"/>
    <mergeCell ref="Y1:Z1"/>
    <mergeCell ref="I1:S1"/>
    <mergeCell ref="A25:A26"/>
    <mergeCell ref="B25:B26"/>
    <mergeCell ref="C25:C26"/>
    <mergeCell ref="A11:A12"/>
    <mergeCell ref="B11:B12"/>
    <mergeCell ref="C11:C12"/>
    <mergeCell ref="A15:A16"/>
    <mergeCell ref="B15:B16"/>
    <mergeCell ref="C15:C16"/>
    <mergeCell ref="M2:R2"/>
    <mergeCell ref="A42:A43"/>
    <mergeCell ref="B42:B43"/>
    <mergeCell ref="C42:C43"/>
    <mergeCell ref="A44:A45"/>
    <mergeCell ref="B44:B45"/>
    <mergeCell ref="C44:C45"/>
    <mergeCell ref="J31:J32"/>
    <mergeCell ref="A36:A37"/>
    <mergeCell ref="B36:B37"/>
    <mergeCell ref="C36:C37"/>
    <mergeCell ref="A39:A40"/>
    <mergeCell ref="B39:B40"/>
    <mergeCell ref="C39:C40"/>
    <mergeCell ref="G15:G16"/>
    <mergeCell ref="A17:A18"/>
    <mergeCell ref="C65:D65"/>
    <mergeCell ref="C55:C56"/>
    <mergeCell ref="B63:B64"/>
    <mergeCell ref="C63:C64"/>
    <mergeCell ref="F2:L2"/>
    <mergeCell ref="B17:B18"/>
    <mergeCell ref="C17:C18"/>
  </mergeCells>
  <pageMargins left="0.7" right="0.7" top="0.75" bottom="0.75" header="0.3" footer="0.3"/>
  <pageSetup paperSize="9" orientation="portrait" r:id="rId1"/>
  <ignoredErrors>
    <ignoredError sqref="H65 M65:N65" formula="1"/>
    <ignoredError sqref="O65:P6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Participants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Braastad, Anne-Charlotte</dc:creator>
  <cp:lastModifiedBy>Braastad, Anne-Charlotte</cp:lastModifiedBy>
  <cp:lastPrinted>2019-11-15T09:10:28Z</cp:lastPrinted>
  <dcterms:created xsi:type="dcterms:W3CDTF">2019-04-23T12:53:22Z</dcterms:created>
  <dcterms:modified xsi:type="dcterms:W3CDTF">2023-01-19T11:34:23Z</dcterms:modified>
</cp:coreProperties>
</file>